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3/Feb_23/Publication/Publication/"/>
    </mc:Choice>
  </mc:AlternateContent>
  <xr:revisionPtr revIDLastSave="0" documentId="13_ncr:1_{A5C3B3D4-ACE5-854D-923B-74D748F737F1}" xr6:coauthVersionLast="47" xr6:coauthVersionMax="47" xr10:uidLastSave="{00000000-0000-0000-0000-000000000000}"/>
  <bookViews>
    <workbookView xWindow="4760" yWindow="460" windowWidth="23760" windowHeight="16400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<sst xmlns="http://schemas.openxmlformats.org/spreadsheetml/2006/main" count="932" uniqueCount="796">
  <si>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</si>
  <si>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</si>
  <si>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</si>
  <si>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</si>
  <si>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</si>
  <si>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</si>
  <si>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</si>
  <si>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</si>
  <si>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</si>
  <si>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</si>
  <si>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</si>
  <si>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</si>
  <si>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</si>
  <si>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</si>
  <si>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</si>
  <si>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</si>
  <si>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</si>
  <si>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</si>
  <si>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</si>
  <si>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</si>
  <si>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</si>
  <si>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</si>
  <si>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</si>
  <si>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</si>
  <si>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</si>
  <si>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</si>
  <si>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</si>
  <si>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</si>
  <si>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</si>
  <si>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</si>
  <si>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</si>
  <si>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</si>
  <si>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</si>
  <si>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</si>
  <si>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</si>
  <si>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</si>
  <si>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</si>
  <si>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</si>
  <si>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</si>
  <si>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</si>
  <si>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</si>
  <si>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</si>
  <si>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</si>
  <si>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</si>
  <si>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</si>
  <si>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</si>
  <si>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</si>
  <si>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</si>
  <si>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</si>
  <si>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</si>
  <si>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</si>
  <si>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</si>
  <si>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</si>
  <si>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</si>
  <si>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</si>
  <si>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</si>
  <si>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</si>
  <si>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</si>
  <si>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</si>
  <si>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</si>
  <si>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</si>
  <si>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</si>
  <si>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</si>
  <si>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</si>
  <si>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</si>
  <si>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</si>
  <si>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</si>
  <si>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</si>
  <si>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</si>
  <si>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</si>
  <si>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</si>
  <si>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</si>
  <si>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</si>
  <si>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</si>
  <si>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</si>
  <si>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</si>
  <si>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</si>
  <si>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</si>
  <si>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</si>
  <si>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</si>
  <si>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</si>
  <si>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</si>
  <si>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</si>
  <si>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</si>
  <si>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</si>
  <si>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</si>
  <si>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</si>
  <si>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</si>
  <si>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</si>
  <si>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</si>
  <si>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</si>
  <si>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</si>
  <si>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</si>
  <si>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</si>
  <si>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</si>
  <si>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</si>
  <si>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</si>
  <si>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</si>
  <si>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</si>
  <si>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</si>
  <si>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</si>
  <si>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</si>
  <si>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</si>
  <si>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</si>
  <si>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</si>
  <si>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</si>
  <si>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</si>
  <si>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</si>
  <si>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</si>
  <si>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</si>
  <si>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</si>
  <si>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</si>
  <si>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</si>
  <si>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</si>
  <si>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</si>
  <si>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</si>
  <si>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</si>
  <si>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</si>
  <si>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</si>
  <si>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</si>
  <si>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</si>
  <si>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</si>
  <si>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</si>
  <si>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</si>
  <si>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</si>
  <si>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</si>
  <si>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</si>
  <si>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</si>
  <si>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</si>
  <si>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</si>
  <si>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</si>
  <si>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</si>
  <si>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</si>
  <si>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</si>
  <si>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</si>
  <si>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</si>
  <si>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</si>
  <si>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</si>
  <si>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</si>
  <si>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</si>
  <si>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</si>
  <si>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</si>
  <si>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</si>
  <si>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</si>
  <si>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</si>
  <si>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</si>
  <si>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</si>
  <si>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</si>
  <si>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</si>
  <si>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</si>
  <si>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</si>
  <si>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</si>
  <si>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</si>
  <si>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</si>
  <si>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</si>
  <si>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</si>
  <si>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</si>
  <si>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</si>
  <si>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</si>
  <si>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</si>
  <si>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</si>
  <si>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</si>
  <si>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</si>
  <si>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</si>
  <si>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</si>
  <si>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</si>
  <si>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</si>
  <si>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</si>
  <si>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</si>
  <si>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</si>
  <si>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</si>
  <si>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</si>
  <si>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</si>
  <si>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</si>
  <si>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</si>
  <si>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</si>
  <si>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</si>
  <si>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</si>
  <si>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</si>
  <si>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</si>
  <si>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</si>
  <si>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</si>
  <si>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</si>
  <si>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</si>
  <si>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</si>
  <si>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</si>
  <si>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</si>
  <si>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</si>
  <si>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</si>
  <si>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</si>
  <si>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</si>
  <si>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</si>
  <si>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</si>
  <si>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</si>
  <si>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</si>
  <si>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</si>
  <si>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</si>
  <si>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</si>
  <si>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</si>
  <si>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</si>
  <si>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</si>
  <si>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</si>
  <si>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</si>
  <si>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</si>
  <si>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</si>
  <si>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</si>
  <si>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</si>
  <si>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</si>
  <si>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</si>
  <si>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</si>
  <si>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</si>
  <si>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</si>
  <si>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</si>
  <si>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</si>
  <si>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</si>
  <si>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</si>
  <si>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</si>
  <si>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</si>
  <si>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</si>
  <si>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</si>
  <si>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</si>
  <si>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</si>
  <si>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</si>
  <si>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</si>
  <si>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</si>
  <si>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</si>
  <si>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</si>
  <si>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</si>
  <si>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</si>
  <si>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</si>
  <si>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</si>
  <si>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</si>
  <si>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</si>
  <si>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</si>
  <si>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</si>
  <si>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</si>
  <si>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</si>
  <si>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</si>
  <si>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</si>
  <si>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</si>
  <si>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</si>
  <si>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</si>
  <si>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</si>
  <si>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</si>
  <si>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</si>
  <si>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</si>
  <si>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</si>
  <si>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</si>
  <si>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</si>
  <si>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</si>
  <si>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</si>
  <si>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</si>
  <si>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</si>
  <si>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</si>
  <si>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</si>
  <si>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</si>
  <si>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</si>
  <si>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</si>
  <si>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</si>
  <si>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</si>
  <si>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</si>
  <si>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</si>
  <si>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</si>
  <si>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</si>
  <si>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</si>
  <si>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</si>
  <si>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</si>
  <si>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</si>
  <si>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</si>
  <si>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</si>
  <si>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</si>
  <si>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</si>
  <si>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</si>
  <si>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</si>
  <si>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</si>
  <si>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</si>
  <si>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</si>
  <si>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</si>
  <si>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</si>
  <si>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</si>
  <si>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</si>
  <si>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</si>
  <si>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</si>
  <si>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</si>
  <si>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</si>
  <si>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</si>
  <si>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</si>
  <si>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</si>
  <si>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</si>
  <si>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</si>
  <si>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</si>
  <si>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</si>
  <si>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</si>
  <si>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</si>
  <si>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</si>
  <si>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</si>
  <si>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</si>
  <si>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</si>
  <si>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</si>
  <si>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</si>
  <si>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</si>
  <si>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</si>
  <si>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</si>
  <si>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</si>
  <si>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</si>
  <si>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</si>
  <si>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</si>
  <si>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</si>
  <si>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</si>
  <si>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</si>
  <si>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</si>
  <si>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</si>
  <si>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</si>
  <si>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</si>
  <si>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</si>
  <si>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</si>
  <si>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</si>
  <si>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</si>
  <si>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</si>
  <si>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</si>
  <si>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</si>
  <si>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</si>
  <si>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</si>
  <si>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</si>
  <si>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</si>
  <si>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</si>
  <si>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</si>
  <si>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</si>
  <si>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</si>
  <si>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</si>
  <si>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</si>
  <si>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</si>
  <si>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</si>
  <si>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</si>
  <si>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</si>
  <si>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</si>
  <si>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</si>
  <si>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</si>
  <si>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</si>
  <si>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</si>
  <si>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</si>
  <si>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</si>
  <si>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</si>
  <si>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</si>
  <si>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</si>
  <si>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</si>
  <si>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</si>
  <si>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</si>
  <si>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</si>
  <si>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</si>
  <si>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</si>
  <si>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</si>
  <si>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</si>
  <si>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</si>
  <si>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</si>
  <si>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</si>
  <si>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</si>
  <si>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</si>
  <si>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</si>
  <si>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</si>
  <si>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</si>
  <si>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</si>
  <si>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</si>
  <si>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</si>
  <si>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</si>
  <si>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</si>
  <si>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</si>
  <si>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</si>
  <si>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</si>
  <si>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</si>
  <si>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</si>
  <si>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</si>
  <si>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</si>
  <si>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</si>
  <si>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</si>
  <si>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</si>
  <si>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</si>
  <si>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</si>
  <si>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</si>
  <si>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</si>
  <si>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</si>
  <si>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</si>
  <si>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</si>
  <si>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</si>
  <si>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</si>
  <si>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</si>
  <si>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</si>
  <si>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</si>
  <si>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</si>
  <si>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</si>
  <si>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</si>
  <si>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</si>
  <si>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</si>
  <si>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</si>
  <si>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</si>
  <si>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</si>
  <si>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</si>
  <si>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</si>
  <si>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</si>
  <si>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</si>
  <si>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</si>
  <si>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</si>
  <si>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</si>
  <si>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</si>
  <si>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</si>
  <si>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</si>
  <si>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</si>
  <si>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</si>
  <si>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</si>
  <si>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</si>
  <si>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</si>
  <si>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</si>
  <si>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</si>
  <si>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</si>
  <si>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</si>
  <si>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</si>
  <si>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</si>
  <si>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</si>
  <si>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</si>
  <si>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</si>
  <si>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</si>
  <si>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</si>
  <si>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</si>
  <si>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</si>
  <si>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</si>
  <si>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</si>
  <si>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</si>
  <si>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</si>
  <si>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</si>
  <si>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</si>
  <si>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</si>
  <si>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</si>
  <si>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</si>
  <si>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</si>
  <si>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</si>
  <si>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</si>
  <si>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</si>
  <si>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</si>
  <si>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</si>
  <si>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</si>
  <si>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</si>
  <si>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</si>
  <si>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</si>
  <si>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</si>
  <si>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</si>
  <si>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</si>
  <si>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</si>
  <si>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</si>
  <si>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</si>
  <si>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</si>
  <si>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</si>
  <si>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</si>
  <si>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</si>
  <si>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</si>
  <si>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</si>
  <si>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</si>
  <si>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</si>
  <si>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</si>
  <si>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</si>
  <si>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</si>
  <si>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</si>
  <si>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</si>
  <si>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</si>
  <si>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</si>
  <si>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</si>
  <si>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</si>
  <si>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</si>
  <si>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</si>
  <si>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</si>
  <si>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</si>
  <si>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</si>
  <si>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</si>
  <si>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</si>
  <si>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</si>
  <si>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</si>
  <si>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</si>
  <si>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</si>
  <si>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</si>
  <si>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</si>
  <si>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</si>
  <si>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</si>
  <si>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</si>
  <si>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</si>
  <si>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</si>
  <si>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</si>
  <si>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</si>
  <si>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</si>
  <si>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</si>
  <si>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</si>
  <si>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</si>
  <si>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</si>
  <si>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</si>
  <si>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</si>
  <si>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</si>
  <si>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</si>
  <si>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</si>
  <si>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</si>
  <si>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</si>
  <si>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</si>
  <si>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</si>
  <si>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</si>
  <si>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</si>
  <si>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</si>
  <si>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</si>
  <si>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</si>
  <si>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</si>
  <si>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</si>
  <si>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</si>
  <si>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</si>
  <si>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</si>
  <si>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</si>
  <si>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</si>
  <si>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</si>
  <si>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</si>
  <si>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</si>
  <si>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</si>
  <si>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</si>
  <si>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</si>
  <si>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</si>
  <si>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</si>
  <si>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</si>
  <si>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</si>
  <si>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</si>
  <si>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</si>
  <si>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</si>
  <si>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</si>
  <si>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</si>
  <si>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</si>
  <si>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</si>
  <si>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</si>
  <si>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</si>
  <si>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</si>
  <si>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</si>
  <si>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</si>
  <si>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</si>
  <si>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</si>
  <si>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</si>
  <si>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</si>
  <si>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</si>
  <si>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</si>
  <si>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</si>
  <si>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</si>
  <si>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</si>
  <si>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</si>
  <si>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</si>
  <si>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</si>
  <si>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</si>
  <si>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</si>
  <si>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</si>
  <si>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</si>
  <si>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</si>
  <si>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</si>
  <si>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</si>
  <si>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</si>
  <si>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</si>
  <si>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</si>
  <si>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</si>
  <si>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</si>
  <si>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</si>
  <si>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</si>
  <si>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</si>
  <si>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</si>
  <si>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</si>
  <si>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</si>
  <si>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</si>
  <si>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</si>
  <si>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</si>
  <si>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</si>
  <si>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</si>
  <si>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</si>
  <si>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</si>
  <si>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</si>
  <si>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</si>
  <si>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</si>
  <si>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</si>
  <si>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</si>
  <si>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</si>
  <si>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</si>
  <si>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</si>
  <si>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</si>
  <si>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</si>
  <si>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</si>
  <si>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</si>
  <si>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</si>
  <si>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</si>
  <si>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</si>
  <si>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</si>
  <si>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</si>
  <si>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</si>
  <si>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</si>
  <si>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</si>
  <si>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</si>
  <si>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</si>
  <si>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</si>
  <si>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</si>
  <si>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</si>
  <si>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</si>
  <si>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</si>
  <si>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</si>
  <si>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</si>
  <si>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</si>
  <si>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</si>
  <si>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</si>
  <si>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</si>
  <si>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</si>
  <si>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</si>
  <si>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</si>
  <si>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</si>
  <si>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</si>
  <si>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</si>
  <si>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</si>
  <si>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</si>
  <si>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</si>
  <si>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</si>
  <si>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</si>
  <si>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</si>
  <si>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</si>
  <si>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</si>
  <si>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</si>
  <si>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</si>
  <si>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</si>
  <si>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</si>
  <si>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</si>
  <si>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</si>
  <si>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</si>
  <si>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</si>
  <si>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</si>
  <si>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</si>
  <si>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</si>
  <si>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</si>
  <si>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</si>
  <si>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</si>
  <si>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</si>
  <si>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</si>
  <si>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</si>
  <si>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</si>
  <si>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</si>
  <si>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</si>
  <si>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</si>
  <si>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</si>
  <si>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</si>
  <si>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</si>
  <si>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</si>
  <si>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</si>
  <si>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</si>
  <si>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</si>
  <si>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</si>
  <si>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</si>
  <si>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</si>
  <si>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</si>
  <si>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</si>
  <si>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</si>
  <si>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</si>
  <si>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</si>
  <si>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</si>
  <si>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</si>
  <si>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</si>
  <si>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</si>
  <si>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</si>
  <si>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</si>
  <si>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</si>
  <si>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</si>
  <si>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</si>
  <si>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</si>
  <si>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</si>
  <si>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</si>
  <si>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</si>
  <si>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</si>
  <si>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</si>
  <si>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</si>
  <si>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</si>
  <si>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</si>
  <si>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</si>
  <si>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</si>
  <si>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</si>
  <si>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</si>
  <si>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</si>
  <si>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</si>
  <si>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</si>
  <si>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</si>
  <si>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</si>
  <si>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</si>
  <si>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</si>
  <si>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</si>
  <si>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</si>
  <si>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</si>
  <si>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</si>
  <si>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</si>
  <si>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</si>
  <si>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</si>
  <si>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</si>
  <si>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</si>
  <si>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</si>
  <si>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</si>
  <si>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</si>
  <si>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</si>
  <si>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</si>
  <si>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</si>
  <si>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</si>
  <si>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</si>
  <si>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</si>
  <si>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</si>
  <si>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</si>
  <si>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</si>
  <si>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</si>
  <si>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</si>
  <si>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</si>
  <si>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</si>
  <si>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</si>
  <si>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</si>
  <si>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</si>
  <si>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</si>
  <si>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</si>
  <si>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</si>
  <si>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</si>
  <si>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</si>
  <si>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</si>
  <si>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</si>
  <si>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</si>
  <si>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</si>
  <si>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</si>
  <si>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</si>
  <si>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</si>
  <si>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</si>
  <si>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</si>
  <si>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</si>
  <si>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</si>
  <si>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</si>
  <si>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</si>
  <si>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</si>
  <si>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</si>
  <si>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</si>
  <si>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</si>
  <si>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</si>
  <si>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</si>
  <si>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</si>
  <si>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</si>
  <si>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</si>
  <si>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</si>
  <si>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</si>
  <si>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</si>
  <si>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</si>
  <si>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</si>
  <si>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</si>
  <si>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</si>
  <si>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</si>
  <si>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</si>
  <si>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</si>
  <si>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chained May2021</t>
  </si>
  <si>
    <t>chained June2021</t>
  </si>
  <si>
    <t>chained July2021</t>
  </si>
  <si>
    <t>chained August2021</t>
  </si>
  <si>
    <t>chained September2021</t>
  </si>
  <si>
    <t>chained October2021</t>
  </si>
  <si>
    <t>chained November2021</t>
  </si>
  <si>
    <t>chained December2021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</si>
  <si>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</si>
  <si>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</si>
  <si>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</si>
  <si>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</si>
  <si>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</si>
  <si>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</si>
  <si>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</si>
  <si>
    <t>April2022%</t>
  </si>
  <si>
    <t>chained April2022</t>
  </si>
  <si>
    <t>April2022</t>
  </si>
  <si>
    <t>May2022</t>
  </si>
  <si>
    <t>chained May2022</t>
  </si>
  <si>
    <t>May2022%</t>
  </si>
  <si>
    <t>June2022</t>
  </si>
  <si>
    <t>chained June2022</t>
  </si>
  <si>
    <t>June2022%</t>
  </si>
  <si>
    <t>July2022%</t>
  </si>
  <si>
    <t>chained July2022</t>
  </si>
  <si>
    <t>July2022</t>
  </si>
  <si>
    <t>August2022</t>
  </si>
  <si>
    <t>August2022%</t>
  </si>
  <si>
    <t>chained August2022</t>
  </si>
  <si>
    <t>September2022</t>
  </si>
  <si>
    <t>chained September2022</t>
  </si>
  <si>
    <t>September2022%</t>
  </si>
  <si>
    <t>October2022%</t>
  </si>
  <si>
    <t>chained October2022</t>
  </si>
  <si>
    <t>October2022</t>
  </si>
  <si>
    <t>November2022%</t>
  </si>
  <si>
    <t>chained November2022</t>
  </si>
  <si>
    <t>November2022</t>
  </si>
  <si>
    <t>December2022%</t>
  </si>
  <si>
    <t>chained December2022</t>
  </si>
  <si>
    <t>December2022</t>
  </si>
  <si>
    <t>January2023%</t>
  </si>
  <si>
    <t>January2023</t>
  </si>
  <si>
    <t>chained January2023</t>
  </si>
  <si>
    <t>February2023%</t>
  </si>
  <si>
    <t>chained February2023</t>
  </si>
  <si>
    <t>February2023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</si>
</sst>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0" fillId="0" borderId="0" xfId="0" applyFont="1"/>
    <xf numFmtId="0" fontId="8" fillId="2" borderId="0" xfId="0" applyFont="1" applyFill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</sheetNames>
    <sheetDataSet>
      <sheetData sheetId="0"/>
      <sheetData sheetId="1"/>
      <sheetData sheetId="2" refreshError="1">
        <row r="3">
          <cell r="E3">
            <v>100</v>
          </cell>
          <cell r="Y3">
            <v>130.38397541063321</v>
          </cell>
        </row>
        <row r="4">
          <cell r="E4">
            <v>100</v>
          </cell>
          <cell r="Y4">
            <v>141.173967661387</v>
          </cell>
        </row>
        <row r="86">
          <cell r="E86">
            <v>100</v>
          </cell>
          <cell r="Y86">
            <v>134.69947101127073</v>
          </cell>
        </row>
        <row r="99">
          <cell r="E99">
            <v>100</v>
          </cell>
          <cell r="Y99">
            <v>112.50859882354015</v>
          </cell>
        </row>
        <row r="116">
          <cell r="E116">
            <v>100</v>
          </cell>
          <cell r="Y116">
            <v>132.41303793807927</v>
          </cell>
        </row>
        <row r="136">
          <cell r="E136">
            <v>100</v>
          </cell>
          <cell r="Y136">
            <v>124.01387177995259</v>
          </cell>
        </row>
        <row r="174">
          <cell r="E174">
            <v>100</v>
          </cell>
          <cell r="Y174">
            <v>123.64676969889065</v>
          </cell>
        </row>
        <row r="184">
          <cell r="E184">
            <v>100</v>
          </cell>
          <cell r="Y184">
            <v>133.85840469240841</v>
          </cell>
        </row>
        <row r="199">
          <cell r="E199">
            <v>100</v>
          </cell>
          <cell r="Y199">
            <v>119.17069521130482</v>
          </cell>
        </row>
        <row r="211">
          <cell r="E211">
            <v>100</v>
          </cell>
          <cell r="Y211">
            <v>121.34088993789831</v>
          </cell>
        </row>
        <row r="234">
          <cell r="E234">
            <v>100</v>
          </cell>
          <cell r="Y234">
            <v>112.84945296022674</v>
          </cell>
        </row>
        <row r="242">
          <cell r="E242">
            <v>100</v>
          </cell>
          <cell r="Y242">
            <v>125.27895292283044</v>
          </cell>
        </row>
        <row r="248">
          <cell r="E248">
            <v>100</v>
          </cell>
          <cell r="Y248">
            <v>130.93354751779728</v>
          </cell>
        </row>
        <row r="279">
          <cell r="E279">
            <v>100</v>
          </cell>
          <cell r="Y279">
            <v>132.53698356569143</v>
          </cell>
        </row>
        <row r="280">
          <cell r="E280">
            <v>100</v>
          </cell>
          <cell r="Y280">
            <v>125.34618709054593</v>
          </cell>
        </row>
        <row r="281">
          <cell r="E281">
            <v>100</v>
          </cell>
          <cell r="Y281">
            <v>132.61820239997294</v>
          </cell>
        </row>
        <row r="282">
          <cell r="E282">
            <v>100</v>
          </cell>
          <cell r="Y282">
            <v>149.81690909473934</v>
          </cell>
        </row>
        <row r="283">
          <cell r="E283">
            <v>100</v>
          </cell>
          <cell r="Y283">
            <v>107.00993379803286</v>
          </cell>
        </row>
        <row r="284">
          <cell r="E284">
            <v>100</v>
          </cell>
          <cell r="Y284">
            <v>124.80565417419984</v>
          </cell>
        </row>
        <row r="285">
          <cell r="E285">
            <v>100</v>
          </cell>
          <cell r="Y285">
            <v>120.99152209720339</v>
          </cell>
        </row>
        <row r="286">
          <cell r="E286">
            <v>100</v>
          </cell>
          <cell r="Y286">
            <v>129.54565814972301</v>
          </cell>
        </row>
        <row r="287">
          <cell r="E287">
            <v>100</v>
          </cell>
          <cell r="Y287">
            <v>123.63820749836304</v>
          </cell>
        </row>
        <row r="288">
          <cell r="E288">
            <v>100</v>
          </cell>
          <cell r="Y288">
            <v>130.10104632561357</v>
          </cell>
        </row>
        <row r="289">
          <cell r="Y289">
            <v>130.74715489339223</v>
          </cell>
        </row>
        <row r="290">
          <cell r="Y290">
            <v>125.22850635894184</v>
          </cell>
        </row>
      </sheetData>
      <sheetData sheetId="3" refreshError="1">
        <row r="3">
          <cell r="FC3">
            <v>398.92162750813952</v>
          </cell>
        </row>
        <row r="4">
          <cell r="FC4">
            <v>443.33343147068803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abSelected="1" topLeftCell="C1" workbookViewId="0">
      <selection activeCell="L27" sqref="L27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38" t="s">
        <v>559</v>
      </c>
      <c r="B1" s="38"/>
      <c r="C1" s="38"/>
      <c r="D1" s="38"/>
      <c r="E1" s="38"/>
      <c r="F1" s="3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43435</v>
      </c>
      <c r="F2" s="10" t="s">
        <v>730</v>
      </c>
      <c r="G2" s="22" t="s">
        <v>759</v>
      </c>
      <c r="H2" s="22" t="s">
        <v>762</v>
      </c>
      <c r="I2" s="22" t="s">
        <v>765</v>
      </c>
      <c r="J2" s="22" t="s">
        <v>766</v>
      </c>
      <c r="K2" s="22" t="s">
        <v>769</v>
      </c>
      <c r="L2" s="22" t="s">
        <v>774</v>
      </c>
      <c r="M2" s="22" t="s">
        <v>775</v>
      </c>
      <c r="N2" s="22" t="s">
        <v>778</v>
      </c>
      <c r="O2" s="22" t="s">
        <v>783</v>
      </c>
      <c r="P2" s="22" t="s">
        <v>786</v>
      </c>
      <c r="Q2" s="22" t="s">
        <v>789</v>
      </c>
      <c r="R2" s="22" t="s">
        <v>791</v>
      </c>
      <c r="S2" s="22" t="s">
        <v>795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29">
        <v>146.22514636648907</v>
      </c>
      <c r="H3" s="29">
        <v>150.81078866219804</v>
      </c>
      <c r="I3" s="29">
        <v>145.66247507910208</v>
      </c>
      <c r="J3" s="29">
        <v>146.87695674010141</v>
      </c>
      <c r="K3" s="29">
        <v>149.84934980508373</v>
      </c>
      <c r="L3" s="29">
        <v>159.2690265753715</v>
      </c>
      <c r="M3" s="29">
        <v>161.99789036921084</v>
      </c>
      <c r="N3" s="29">
        <v>162.39541511878795</v>
      </c>
      <c r="O3" s="29">
        <v>162.20849511878384</v>
      </c>
      <c r="P3" s="29">
        <v>157.59242259912662</v>
      </c>
      <c r="Q3" s="29">
        <v>156.63297293404761</v>
      </c>
      <c r="R3" s="29">
        <v>158.04165056435764</v>
      </c>
      <c r="S3" s="29">
        <v>158.32415914235264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29">
        <v>137.22507841518802</v>
      </c>
      <c r="H4" s="29">
        <v>142.15688857670574</v>
      </c>
      <c r="I4" s="29">
        <v>130.63961215101403</v>
      </c>
      <c r="J4" s="29">
        <v>136.04228910954888</v>
      </c>
      <c r="K4" s="29">
        <v>132.89327854962414</v>
      </c>
      <c r="L4" s="29">
        <v>139.54487510008752</v>
      </c>
      <c r="M4" s="29">
        <v>139.63143948882748</v>
      </c>
      <c r="N4" s="29">
        <v>137.19751497704638</v>
      </c>
      <c r="O4" s="29">
        <v>144.77949090400728</v>
      </c>
      <c r="P4" s="29">
        <v>133.14867752767393</v>
      </c>
      <c r="Q4" s="29">
        <v>129.0955016653277</v>
      </c>
      <c r="R4" s="29">
        <v>134.43458298395052</v>
      </c>
      <c r="S4" s="29">
        <v>132.73750882963429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29">
        <v>133.22653535735998</v>
      </c>
      <c r="H5" s="29">
        <v>138.26780498144115</v>
      </c>
      <c r="I5" s="29">
        <v>126.4076963881834</v>
      </c>
      <c r="J5" s="29">
        <v>131.4644850112561</v>
      </c>
      <c r="K5" s="29">
        <v>128.32456519857277</v>
      </c>
      <c r="L5" s="29">
        <v>133.65589245903149</v>
      </c>
      <c r="M5" s="29">
        <v>133.57085507019147</v>
      </c>
      <c r="N5" s="29">
        <v>131.02770221584936</v>
      </c>
      <c r="O5" s="29">
        <v>141.84688982314992</v>
      </c>
      <c r="P5" s="29">
        <v>129.82763322434403</v>
      </c>
      <c r="Q5" s="29">
        <v>125.60969594723203</v>
      </c>
      <c r="R5" s="29">
        <v>131.35409679824895</v>
      </c>
      <c r="S5" s="29">
        <v>129.23505190136481</v>
      </c>
    </row>
    <row r="6" spans="1:19" s="26" customFormat="1" x14ac:dyDescent="0.2">
      <c r="A6" s="26">
        <v>4</v>
      </c>
      <c r="B6" s="26" t="s">
        <v>45</v>
      </c>
      <c r="C6" s="26" t="s">
        <v>46</v>
      </c>
      <c r="D6" s="26">
        <v>10.06</v>
      </c>
      <c r="E6" s="26">
        <v>100</v>
      </c>
      <c r="F6" s="26">
        <v>104.87620649351913</v>
      </c>
      <c r="G6" s="26">
        <v>108.64385115924404</v>
      </c>
      <c r="H6" s="26">
        <v>115.30489945154302</v>
      </c>
      <c r="I6" s="26">
        <v>115.51188770528863</v>
      </c>
      <c r="J6" s="26">
        <v>112.54296276786569</v>
      </c>
      <c r="K6" s="26">
        <v>116.66600734088499</v>
      </c>
      <c r="L6" s="26">
        <v>119.8590047121687</v>
      </c>
      <c r="M6" s="26">
        <v>121.4416089982506</v>
      </c>
      <c r="N6" s="26">
        <v>122.0513798546551</v>
      </c>
      <c r="O6" s="26">
        <v>170.54276053542446</v>
      </c>
      <c r="P6" s="26">
        <v>131.0322322857038</v>
      </c>
      <c r="Q6" s="26">
        <v>116.44232267902701</v>
      </c>
      <c r="R6" s="26">
        <v>128.17010596531074</v>
      </c>
      <c r="S6" s="26">
        <v>128.21981852631663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29">
        <v>110.2861082162383</v>
      </c>
      <c r="H7" s="29">
        <v>116.91666401226342</v>
      </c>
      <c r="I7" s="29">
        <v>116.71769595955487</v>
      </c>
      <c r="J7" s="29">
        <v>110.26591105558668</v>
      </c>
      <c r="K7" s="29">
        <v>113.19031298239415</v>
      </c>
      <c r="L7" s="29">
        <v>117.42379598561479</v>
      </c>
      <c r="M7" s="29">
        <v>117.77671366127751</v>
      </c>
      <c r="N7" s="29">
        <v>118.14274405673851</v>
      </c>
      <c r="O7" s="29">
        <v>184.46538631560844</v>
      </c>
      <c r="P7" s="29">
        <v>130.03754402911989</v>
      </c>
      <c r="Q7" s="29">
        <v>111.52637399124015</v>
      </c>
      <c r="R7" s="29">
        <v>126.0548029648794</v>
      </c>
      <c r="S7" s="29">
        <v>125.72490962444061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29">
        <v>85.1972394406761</v>
      </c>
      <c r="H8" s="29">
        <v>85.090240172129327</v>
      </c>
      <c r="I8" s="29">
        <v>90.78676072371951</v>
      </c>
      <c r="J8" s="29">
        <v>92.686273631421159</v>
      </c>
      <c r="K8" s="29">
        <v>97.73987801557989</v>
      </c>
      <c r="L8" s="29">
        <v>99.638348435358452</v>
      </c>
      <c r="M8" s="29">
        <v>107.17405796673744</v>
      </c>
      <c r="N8" s="29">
        <v>134.23844887117394</v>
      </c>
      <c r="O8" s="29">
        <v>107.1781743114515</v>
      </c>
      <c r="P8" s="29">
        <v>129.36513314591079</v>
      </c>
      <c r="Q8" s="29">
        <v>129.72210276167493</v>
      </c>
      <c r="R8" s="29">
        <v>134.7348869921326</v>
      </c>
      <c r="S8" s="29">
        <v>133.81217852425374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29">
        <v>104.54983549857347</v>
      </c>
      <c r="H9" s="29">
        <v>123.14243346811094</v>
      </c>
      <c r="I9" s="29">
        <v>124.15648287563359</v>
      </c>
      <c r="J9" s="29">
        <v>147.84936539962203</v>
      </c>
      <c r="K9" s="29">
        <v>146.52180136491901</v>
      </c>
      <c r="L9" s="29">
        <v>148.12736994765464</v>
      </c>
      <c r="M9" s="29">
        <v>160.66673692493507</v>
      </c>
      <c r="N9" s="29">
        <v>135.88863715643279</v>
      </c>
      <c r="O9" s="29">
        <v>139.72901112189763</v>
      </c>
      <c r="P9" s="29">
        <v>140.56838351316495</v>
      </c>
      <c r="Q9" s="29">
        <v>133.2383778053867</v>
      </c>
      <c r="R9" s="29">
        <v>128.72183497023093</v>
      </c>
      <c r="S9" s="29">
        <v>133.32860238905241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29">
        <v>97.732499599162111</v>
      </c>
      <c r="H10" s="29">
        <v>100.35551821492467</v>
      </c>
      <c r="I10" s="29">
        <v>90.691524067655294</v>
      </c>
      <c r="J10" s="29">
        <v>86.266754632139268</v>
      </c>
      <c r="K10" s="29">
        <v>114.0864341414552</v>
      </c>
      <c r="L10" s="29">
        <v>100.3825999315354</v>
      </c>
      <c r="M10" s="29">
        <v>102.33916886097504</v>
      </c>
      <c r="N10" s="29">
        <v>107.50414181736552</v>
      </c>
      <c r="O10" s="29">
        <v>129.41083084315355</v>
      </c>
      <c r="P10" s="29">
        <v>115.77909413378036</v>
      </c>
      <c r="Q10" s="29">
        <v>104.42227097043859</v>
      </c>
      <c r="R10" s="29">
        <v>127.53875930361768</v>
      </c>
      <c r="S10" s="29">
        <v>122.1704981050669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29">
        <v>121.32508037152668</v>
      </c>
      <c r="H11" s="29">
        <v>124.56539860829302</v>
      </c>
      <c r="I11" s="29">
        <v>127.96626584592481</v>
      </c>
      <c r="J11" s="29">
        <v>133.00308034150302</v>
      </c>
      <c r="K11" s="29">
        <v>136.74219753400988</v>
      </c>
      <c r="L11" s="29">
        <v>135.45141237097218</v>
      </c>
      <c r="M11" s="29">
        <v>134.17281164234583</v>
      </c>
      <c r="N11" s="29">
        <v>130.34741181795692</v>
      </c>
      <c r="O11" s="29">
        <v>113.92308949677789</v>
      </c>
      <c r="P11" s="29">
        <v>125.06249669093101</v>
      </c>
      <c r="Q11" s="29">
        <v>138.59670585350605</v>
      </c>
      <c r="R11" s="29">
        <v>132.91514090796406</v>
      </c>
      <c r="S11" s="29">
        <v>132.20758734009451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29">
        <v>115.65050876001936</v>
      </c>
      <c r="H12" s="29">
        <v>115.50526321068439</v>
      </c>
      <c r="I12" s="29">
        <v>115.52116191456932</v>
      </c>
      <c r="J12" s="29">
        <v>115.55465393643131</v>
      </c>
      <c r="K12" s="29">
        <v>149.02581439642128</v>
      </c>
      <c r="L12" s="29">
        <v>149.86721692588785</v>
      </c>
      <c r="M12" s="29">
        <v>150.32676871448695</v>
      </c>
      <c r="N12" s="29">
        <v>150.63072268709954</v>
      </c>
      <c r="O12" s="29">
        <v>150.33254246992291</v>
      </c>
      <c r="P12" s="29">
        <v>152.05642399407716</v>
      </c>
      <c r="Q12" s="29">
        <v>152.47600786438025</v>
      </c>
      <c r="R12" s="29">
        <v>164.73291174761783</v>
      </c>
      <c r="S12" s="29">
        <v>165.065672229348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29">
        <v>149.31627732167118</v>
      </c>
      <c r="H13" s="29">
        <v>154.49420400635597</v>
      </c>
      <c r="I13" s="29">
        <v>158.14023643049853</v>
      </c>
      <c r="J13" s="29">
        <v>155.19258761036542</v>
      </c>
      <c r="K13" s="29">
        <v>157.71863906350688</v>
      </c>
      <c r="L13" s="29">
        <v>169.78829254443937</v>
      </c>
      <c r="M13" s="29">
        <v>155.35493151049198</v>
      </c>
      <c r="N13" s="29">
        <v>166.57594110374131</v>
      </c>
      <c r="O13" s="29">
        <v>161.47092779977237</v>
      </c>
      <c r="P13" s="29">
        <v>158.56758973569865</v>
      </c>
      <c r="Q13" s="29">
        <v>148.31650888132117</v>
      </c>
      <c r="R13" s="29">
        <v>145.34926819167435</v>
      </c>
      <c r="S13" s="29">
        <v>158.74418062528534</v>
      </c>
    </row>
    <row r="14" spans="1:19" s="36" customFormat="1" x14ac:dyDescent="0.2">
      <c r="A14" s="36">
        <v>4</v>
      </c>
      <c r="B14" s="36" t="s">
        <v>61</v>
      </c>
      <c r="C14" s="36" t="s">
        <v>62</v>
      </c>
      <c r="D14" s="36">
        <v>4.82</v>
      </c>
      <c r="E14" s="36">
        <v>100</v>
      </c>
      <c r="F14" s="36">
        <v>154.52633354665983</v>
      </c>
      <c r="G14" s="36">
        <v>118.61866832982436</v>
      </c>
      <c r="H14" s="36">
        <v>119.54730367637785</v>
      </c>
      <c r="I14" s="36">
        <v>120.57682079283285</v>
      </c>
      <c r="J14" s="36">
        <v>125.5088658227555</v>
      </c>
      <c r="K14" s="36">
        <v>127.9374619755896</v>
      </c>
      <c r="L14" s="36">
        <v>133.16107095284826</v>
      </c>
      <c r="M14" s="36">
        <v>128.29465852551354</v>
      </c>
      <c r="N14" s="36">
        <v>122.66229619399526</v>
      </c>
      <c r="O14" s="36">
        <v>131.60116081402251</v>
      </c>
      <c r="P14" s="36">
        <v>121.26194416331464</v>
      </c>
      <c r="Q14" s="36">
        <v>114.25402991568863</v>
      </c>
      <c r="R14" s="36">
        <v>118.01677204238079</v>
      </c>
      <c r="S14" s="36">
        <v>118.45320719713709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29">
        <v>77.208295995744365</v>
      </c>
      <c r="H15" s="29">
        <v>72.137628998916796</v>
      </c>
      <c r="I15" s="29">
        <v>82.014948179756246</v>
      </c>
      <c r="J15" s="29">
        <v>75.337574954724005</v>
      </c>
      <c r="K15" s="29">
        <v>83.696598498375607</v>
      </c>
      <c r="L15" s="29">
        <v>78.975761323006324</v>
      </c>
      <c r="M15" s="29">
        <v>81.575753404106422</v>
      </c>
      <c r="N15" s="29">
        <v>91.18816843357861</v>
      </c>
      <c r="O15" s="29">
        <v>84.725263608418345</v>
      </c>
      <c r="P15" s="29">
        <v>94.706353625748832</v>
      </c>
      <c r="Q15" s="29">
        <v>69.668921267520247</v>
      </c>
      <c r="R15" s="29">
        <v>75.752074528890205</v>
      </c>
      <c r="S15" s="29">
        <v>68.31531248958737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29">
        <v>135.47249882368135</v>
      </c>
      <c r="H16" s="29">
        <v>145.27982273986348</v>
      </c>
      <c r="I16" s="29">
        <v>144.91453038764698</v>
      </c>
      <c r="J16" s="29">
        <v>141.63775299805579</v>
      </c>
      <c r="K16" s="29">
        <v>155.61907129158297</v>
      </c>
      <c r="L16" s="29">
        <v>157.49126533248847</v>
      </c>
      <c r="M16" s="29">
        <v>157.69096442177161</v>
      </c>
      <c r="N16" s="29">
        <v>137.32086959003382</v>
      </c>
      <c r="O16" s="29">
        <v>154.50771439088135</v>
      </c>
      <c r="P16" s="29">
        <v>133.63700199119867</v>
      </c>
      <c r="Q16" s="29">
        <v>138.55071712558743</v>
      </c>
      <c r="R16" s="29">
        <v>146.06264553960312</v>
      </c>
      <c r="S16" s="29">
        <v>143.45620534176098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29">
        <v>161.71625522559009</v>
      </c>
      <c r="H17" s="29">
        <v>165.82094373511714</v>
      </c>
      <c r="I17" s="29">
        <v>146.69591649879158</v>
      </c>
      <c r="J17" s="29">
        <v>203.9680459416191</v>
      </c>
      <c r="K17" s="29">
        <v>183.72087991668482</v>
      </c>
      <c r="L17" s="29">
        <v>216.62010091097147</v>
      </c>
      <c r="M17" s="29">
        <v>186.03173107433548</v>
      </c>
      <c r="N17" s="29">
        <v>187.75314929468189</v>
      </c>
      <c r="O17" s="29">
        <v>212.09494771524226</v>
      </c>
      <c r="P17" s="29">
        <v>155.42815028062628</v>
      </c>
      <c r="Q17" s="29">
        <v>136.21956703769288</v>
      </c>
      <c r="R17" s="29">
        <v>148.23454805787014</v>
      </c>
      <c r="S17" s="29">
        <v>158.49424711973211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29">
        <v>111.47214398783076</v>
      </c>
      <c r="H18" s="29">
        <v>101.84605639362763</v>
      </c>
      <c r="I18" s="29">
        <v>100.42164635215178</v>
      </c>
      <c r="J18" s="29">
        <v>113.46631930445105</v>
      </c>
      <c r="K18" s="29">
        <v>100.98713693755882</v>
      </c>
      <c r="L18" s="29">
        <v>109.26036135325715</v>
      </c>
      <c r="M18" s="29">
        <v>96.203335332927637</v>
      </c>
      <c r="N18" s="29">
        <v>91.99001110257089</v>
      </c>
      <c r="O18" s="29">
        <v>102.36258224336827</v>
      </c>
      <c r="P18" s="29">
        <v>102.10683969765591</v>
      </c>
      <c r="Q18" s="29">
        <v>108.5161210399245</v>
      </c>
      <c r="R18" s="29">
        <v>93.859190056689982</v>
      </c>
      <c r="S18" s="29">
        <v>107.43848327836399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29">
        <v>139.64565556764407</v>
      </c>
      <c r="H19" s="29">
        <v>142.72240178556885</v>
      </c>
      <c r="I19" s="29">
        <v>159.48070290221909</v>
      </c>
      <c r="J19" s="29">
        <v>156.58398802217292</v>
      </c>
      <c r="K19" s="29">
        <v>145.16764494150948</v>
      </c>
      <c r="L19" s="29">
        <v>147.23509648746884</v>
      </c>
      <c r="M19" s="29">
        <v>147.15795994457642</v>
      </c>
      <c r="N19" s="29">
        <v>143.0518531477943</v>
      </c>
      <c r="O19" s="29">
        <v>152.53520051004409</v>
      </c>
      <c r="P19" s="29">
        <v>164.02993449273006</v>
      </c>
      <c r="Q19" s="29">
        <v>154.79594261991443</v>
      </c>
      <c r="R19" s="29">
        <v>151.57641732043882</v>
      </c>
      <c r="S19" s="29">
        <v>162.02433331654976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29">
        <v>136.50376818047255</v>
      </c>
      <c r="H20" s="29">
        <v>135.77087798603964</v>
      </c>
      <c r="I20" s="29">
        <v>138.57175855067877</v>
      </c>
      <c r="J20" s="29">
        <v>140.2636766454271</v>
      </c>
      <c r="K20" s="29">
        <v>138.83887480187022</v>
      </c>
      <c r="L20" s="29">
        <v>144.27429202670601</v>
      </c>
      <c r="M20" s="29">
        <v>142.9440107667094</v>
      </c>
      <c r="N20" s="29">
        <v>142.9440107667094</v>
      </c>
      <c r="O20" s="29">
        <v>137.76137796979833</v>
      </c>
      <c r="P20" s="29">
        <v>142.49681575505832</v>
      </c>
      <c r="Q20" s="29">
        <v>137.17618236475965</v>
      </c>
      <c r="R20" s="29">
        <v>138.13774183684455</v>
      </c>
      <c r="S20" s="29">
        <v>138.13774183684455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29">
        <v>134.4527776450897</v>
      </c>
      <c r="H21" s="29">
        <v>126.75613888860562</v>
      </c>
      <c r="I21" s="29">
        <v>131.62761126508892</v>
      </c>
      <c r="J21" s="29">
        <v>119.8112648420569</v>
      </c>
      <c r="K21" s="29">
        <v>109.79895912895171</v>
      </c>
      <c r="L21" s="29">
        <v>132.98774659142788</v>
      </c>
      <c r="M21" s="29">
        <v>124.45895852855506</v>
      </c>
      <c r="N21" s="29">
        <v>105.71462361097774</v>
      </c>
      <c r="O21" s="29">
        <v>115.32536235307759</v>
      </c>
      <c r="P21" s="29">
        <v>117.76889025862693</v>
      </c>
      <c r="Q21" s="29">
        <v>113.57958357504178</v>
      </c>
      <c r="R21" s="29">
        <v>125.72831195133512</v>
      </c>
      <c r="S21" s="29">
        <v>122.54178045613308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29">
        <v>137.90501415940878</v>
      </c>
      <c r="H22" s="29">
        <v>141.7602987903561</v>
      </c>
      <c r="I22" s="29">
        <v>141.20690785622932</v>
      </c>
      <c r="J22" s="29">
        <v>135.72611069807107</v>
      </c>
      <c r="K22" s="29">
        <v>136.49262893674094</v>
      </c>
      <c r="L22" s="29">
        <v>139.23158282888676</v>
      </c>
      <c r="M22" s="29">
        <v>142.47575997767581</v>
      </c>
      <c r="N22" s="29">
        <v>140.28972484567899</v>
      </c>
      <c r="O22" s="29">
        <v>139.03533405461238</v>
      </c>
      <c r="P22" s="29">
        <v>141.7054125124873</v>
      </c>
      <c r="Q22" s="29">
        <v>145.42209075229547</v>
      </c>
      <c r="R22" s="29">
        <v>145.29427110333853</v>
      </c>
      <c r="S22" s="29">
        <v>145.29427110333853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29">
        <v>152.90327963194292</v>
      </c>
      <c r="H23" s="29">
        <v>163.04197348427891</v>
      </c>
      <c r="I23" s="29">
        <v>150.38712080712205</v>
      </c>
      <c r="J23" s="29">
        <v>192.2613569137244</v>
      </c>
      <c r="K23" s="29">
        <v>161.10252563057389</v>
      </c>
      <c r="L23" s="29">
        <v>182.14288738054429</v>
      </c>
      <c r="M23" s="29">
        <v>181.31706722676913</v>
      </c>
      <c r="N23" s="29">
        <v>166.54212898394411</v>
      </c>
      <c r="O23" s="29">
        <v>147.20628560130223</v>
      </c>
      <c r="P23" s="29">
        <v>142.34526046973517</v>
      </c>
      <c r="Q23" s="29">
        <v>132.24694691527694</v>
      </c>
      <c r="R23" s="29">
        <v>125.18448172262971</v>
      </c>
      <c r="S23" s="29">
        <v>134.12188669987367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29">
        <v>169.24568659879839</v>
      </c>
      <c r="H24" s="29">
        <v>155.62226140550243</v>
      </c>
      <c r="I24" s="29">
        <v>138.03928091747684</v>
      </c>
      <c r="J24" s="29">
        <v>190.08702834413643</v>
      </c>
      <c r="K24" s="29">
        <v>181.71307492019821</v>
      </c>
      <c r="L24" s="29">
        <v>170.66414760969016</v>
      </c>
      <c r="M24" s="29">
        <v>176.17140212302056</v>
      </c>
      <c r="N24" s="29">
        <v>140.61690959501584</v>
      </c>
      <c r="O24" s="29">
        <v>147.30313113812335</v>
      </c>
      <c r="P24" s="29">
        <v>124.4690283548947</v>
      </c>
      <c r="Q24" s="29">
        <v>112.45468000715458</v>
      </c>
      <c r="R24" s="29">
        <v>113.20287242319203</v>
      </c>
      <c r="S24" s="29">
        <v>118.43987709205093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29">
        <v>143.40093995853232</v>
      </c>
      <c r="H25" s="29">
        <v>172.67959896550323</v>
      </c>
      <c r="I25" s="29">
        <v>162.58389924998562</v>
      </c>
      <c r="J25" s="29">
        <v>198.55775265393396</v>
      </c>
      <c r="K25" s="29">
        <v>147.70763425646246</v>
      </c>
      <c r="L25" s="29">
        <v>195.16384984168923</v>
      </c>
      <c r="M25" s="29">
        <v>189.29813435418447</v>
      </c>
      <c r="N25" s="29">
        <v>189.85512086006648</v>
      </c>
      <c r="O25" s="29">
        <v>148.93108593989814</v>
      </c>
      <c r="P25" s="29">
        <v>157.9039054719818</v>
      </c>
      <c r="Q25" s="29">
        <v>148.8620928028414</v>
      </c>
      <c r="R25" s="29">
        <v>135.17079813923459</v>
      </c>
      <c r="S25" s="29">
        <v>147.42289278532124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29">
        <v>97.008493956680709</v>
      </c>
      <c r="H26" s="29">
        <v>99.69555160783122</v>
      </c>
      <c r="I26" s="29">
        <v>109.00138086807678</v>
      </c>
      <c r="J26" s="29">
        <v>115.82929137816117</v>
      </c>
      <c r="K26" s="29">
        <v>114.12351340180119</v>
      </c>
      <c r="L26" s="29">
        <v>115.62587891265994</v>
      </c>
      <c r="M26" s="29">
        <v>115.76466868566014</v>
      </c>
      <c r="N26" s="29">
        <v>117.9006963700745</v>
      </c>
      <c r="O26" s="29">
        <v>117.18986069749353</v>
      </c>
      <c r="P26" s="29">
        <v>117.41177593797654</v>
      </c>
      <c r="Q26" s="29">
        <v>114.82645936236213</v>
      </c>
      <c r="R26" s="29">
        <v>115.83808559406432</v>
      </c>
      <c r="S26" s="29">
        <v>118.04702235608919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29">
        <v>111.67696127229111</v>
      </c>
      <c r="H27" s="29">
        <v>108.77627682454772</v>
      </c>
      <c r="I27" s="29">
        <v>110.98314532386604</v>
      </c>
      <c r="J27" s="29">
        <v>120.27673419995575</v>
      </c>
      <c r="K27" s="29">
        <v>119.54887016033585</v>
      </c>
      <c r="L27" s="29">
        <v>121.8941262303283</v>
      </c>
      <c r="M27" s="29">
        <v>125.73027142804534</v>
      </c>
      <c r="N27" s="29">
        <v>126.32536464497969</v>
      </c>
      <c r="O27" s="29">
        <v>127.60767309250053</v>
      </c>
      <c r="P27" s="29">
        <v>123.9565356417697</v>
      </c>
      <c r="Q27" s="29">
        <v>118.53318926957692</v>
      </c>
      <c r="R27" s="29">
        <v>122.67254673282505</v>
      </c>
      <c r="S27" s="29">
        <v>124.56409891142766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29">
        <v>109.50276820546051</v>
      </c>
      <c r="H28" s="29">
        <v>109.36524360749523</v>
      </c>
      <c r="I28" s="29">
        <v>109.21413942864957</v>
      </c>
      <c r="J28" s="29">
        <v>108.53062207247469</v>
      </c>
      <c r="K28" s="29">
        <v>110.31555676745428</v>
      </c>
      <c r="L28" s="29">
        <v>118.5971140772115</v>
      </c>
      <c r="M28" s="29">
        <v>118.96077944055658</v>
      </c>
      <c r="N28" s="29">
        <v>119.40081359506581</v>
      </c>
      <c r="O28" s="29">
        <v>119.00524966906266</v>
      </c>
      <c r="P28" s="29">
        <v>118.91008868138017</v>
      </c>
      <c r="Q28" s="29">
        <v>118.83084315039005</v>
      </c>
      <c r="R28" s="29">
        <v>120.89166093206079</v>
      </c>
      <c r="S28" s="29">
        <v>122.85464684781616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29">
        <v>105.19969594824573</v>
      </c>
      <c r="H29" s="29">
        <v>95.762318955640282</v>
      </c>
      <c r="I29" s="29">
        <v>97.119684955879436</v>
      </c>
      <c r="J29" s="29">
        <v>129.16427289547127</v>
      </c>
      <c r="K29" s="29">
        <v>126.67469585172725</v>
      </c>
      <c r="L29" s="29">
        <v>123.67044912968106</v>
      </c>
      <c r="M29" s="29">
        <v>124.04967133224255</v>
      </c>
      <c r="N29" s="29">
        <v>124.30049419449895</v>
      </c>
      <c r="O29" s="29">
        <v>124.05443583606521</v>
      </c>
      <c r="P29" s="29">
        <v>117.23399091979033</v>
      </c>
      <c r="Q29" s="29">
        <v>102.52865730457474</v>
      </c>
      <c r="R29" s="29">
        <v>109.86654638598849</v>
      </c>
      <c r="S29" s="29">
        <v>111.20182261016325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29">
        <v>122.49307296653524</v>
      </c>
      <c r="H30" s="29">
        <v>123.72406075234954</v>
      </c>
      <c r="I30" s="29">
        <v>130.18597383646181</v>
      </c>
      <c r="J30" s="29">
        <v>125.59176184825316</v>
      </c>
      <c r="K30" s="29">
        <v>123.55793107154207</v>
      </c>
      <c r="L30" s="29">
        <v>124.25554145642948</v>
      </c>
      <c r="M30" s="29">
        <v>137.02819742163331</v>
      </c>
      <c r="N30" s="29">
        <v>138.2522250480753</v>
      </c>
      <c r="O30" s="29">
        <v>143.68069761394244</v>
      </c>
      <c r="P30" s="29">
        <v>139.00001719838292</v>
      </c>
      <c r="Q30" s="29">
        <v>137.49978054820363</v>
      </c>
      <c r="R30" s="29">
        <v>140.61154877477824</v>
      </c>
      <c r="S30" s="29">
        <v>143.07873620526865</v>
      </c>
    </row>
    <row r="31" spans="1:19" s="26" customFormat="1" x14ac:dyDescent="0.2">
      <c r="A31" s="26">
        <v>4</v>
      </c>
      <c r="B31" s="26" t="s">
        <v>95</v>
      </c>
      <c r="C31" s="26" t="s">
        <v>96</v>
      </c>
      <c r="D31" s="26">
        <v>3.36</v>
      </c>
      <c r="E31" s="26">
        <v>100</v>
      </c>
      <c r="F31" s="26">
        <v>137.14109465528691</v>
      </c>
      <c r="G31" s="26">
        <v>100.01625835525994</v>
      </c>
      <c r="H31" s="26">
        <v>105.03242566710529</v>
      </c>
      <c r="I31" s="26">
        <v>112.21493401252184</v>
      </c>
      <c r="J31" s="26">
        <v>107.85346030488122</v>
      </c>
      <c r="K31" s="26">
        <v>107.85346030488122</v>
      </c>
      <c r="L31" s="26">
        <v>107.85346030488122</v>
      </c>
      <c r="M31" s="26">
        <v>106.33499410427896</v>
      </c>
      <c r="N31" s="26">
        <v>106.99897742872025</v>
      </c>
      <c r="O31" s="26">
        <v>106.75328698766818</v>
      </c>
      <c r="P31" s="26">
        <v>115.50853996876525</v>
      </c>
      <c r="Q31" s="26">
        <v>134.7558708606183</v>
      </c>
      <c r="R31" s="26">
        <v>134.35808141123499</v>
      </c>
      <c r="S31" s="26">
        <v>107.26037126477706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29">
        <v>84.795013353884599</v>
      </c>
      <c r="H32" s="29">
        <v>84.795013353884599</v>
      </c>
      <c r="I32" s="29">
        <v>89.203464167751932</v>
      </c>
      <c r="J32" s="29">
        <v>84.795013353884599</v>
      </c>
      <c r="K32" s="29">
        <v>84.795013353884599</v>
      </c>
      <c r="L32" s="29">
        <v>84.795013353884599</v>
      </c>
      <c r="M32" s="29">
        <v>84.795013353884599</v>
      </c>
      <c r="N32" s="29">
        <v>84.795013353884599</v>
      </c>
      <c r="O32" s="29">
        <v>84.795013353884599</v>
      </c>
      <c r="P32" s="29">
        <v>96.95029128725902</v>
      </c>
      <c r="Q32" s="29">
        <v>119.89162076577806</v>
      </c>
      <c r="R32" s="29">
        <v>123.69376828396936</v>
      </c>
      <c r="S32" s="29">
        <v>94.553995154305383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29">
        <v>151.21499154170422</v>
      </c>
      <c r="H33" s="29">
        <v>173.10372162975671</v>
      </c>
      <c r="I33" s="29">
        <v>189.61715076311148</v>
      </c>
      <c r="J33" s="29">
        <v>185.41369095823353</v>
      </c>
      <c r="K33" s="29">
        <v>185.41369095823353</v>
      </c>
      <c r="L33" s="29">
        <v>185.41369095823353</v>
      </c>
      <c r="M33" s="29">
        <v>178.78765662833271</v>
      </c>
      <c r="N33" s="29">
        <v>181.68503840771285</v>
      </c>
      <c r="O33" s="29">
        <v>180.61293466494027</v>
      </c>
      <c r="P33" s="29">
        <v>177.93174007928616</v>
      </c>
      <c r="Q33" s="29">
        <v>184.75380299780818</v>
      </c>
      <c r="R33" s="29">
        <v>170.22895283931024</v>
      </c>
      <c r="S33" s="29">
        <v>150</v>
      </c>
    </row>
    <row r="34" spans="1:19" s="36" customFormat="1" x14ac:dyDescent="0.2">
      <c r="A34" s="36">
        <v>4</v>
      </c>
      <c r="B34" s="36" t="s">
        <v>101</v>
      </c>
      <c r="C34" s="36" t="s">
        <v>102</v>
      </c>
      <c r="D34" s="36">
        <v>1.4900000000000002</v>
      </c>
      <c r="E34" s="36">
        <v>100</v>
      </c>
      <c r="F34" s="36">
        <v>127.78871896841183</v>
      </c>
      <c r="G34" s="36">
        <v>124.62640315579594</v>
      </c>
      <c r="H34" s="36">
        <v>119.86438554644994</v>
      </c>
      <c r="I34" s="36">
        <v>128.39889491280886</v>
      </c>
      <c r="J34" s="36">
        <v>133.38369405969931</v>
      </c>
      <c r="K34" s="36">
        <v>138.84497163250049</v>
      </c>
      <c r="L34" s="36">
        <v>139.71562732550129</v>
      </c>
      <c r="M34" s="36">
        <v>144.86699241873353</v>
      </c>
      <c r="N34" s="36">
        <v>138.27624370407577</v>
      </c>
      <c r="O34" s="36">
        <v>140.24450563213844</v>
      </c>
      <c r="P34" s="36">
        <v>127.582178089517</v>
      </c>
      <c r="Q34" s="36">
        <v>119.84576339706</v>
      </c>
      <c r="R34" s="36">
        <v>128.77691480681301</v>
      </c>
      <c r="S34" s="36">
        <v>130.90491248267068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89.784957582368719</v>
      </c>
      <c r="H35" s="21">
        <v>93.127037802633978</v>
      </c>
      <c r="I35" s="21">
        <v>75.619010593138313</v>
      </c>
      <c r="J35" s="21">
        <v>94.043570842225293</v>
      </c>
      <c r="K35" s="21">
        <v>86.178537976390345</v>
      </c>
      <c r="L35" s="21">
        <v>85.277226902891059</v>
      </c>
      <c r="M35" s="21">
        <v>97.196021486766057</v>
      </c>
      <c r="N35" s="21">
        <v>83.836891935046694</v>
      </c>
      <c r="O35" s="21">
        <v>84.314118514675584</v>
      </c>
      <c r="P35" s="21">
        <v>82.662999224436049</v>
      </c>
      <c r="Q35" s="21">
        <v>97.384719500264353</v>
      </c>
      <c r="R35" s="21">
        <v>86.066750813319643</v>
      </c>
      <c r="S35" s="21">
        <v>78.20741887490999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29">
        <v>135.53918925906379</v>
      </c>
      <c r="H36" s="29">
        <v>133.80158370145688</v>
      </c>
      <c r="I36" s="29">
        <v>165.45948870203119</v>
      </c>
      <c r="J36" s="29">
        <v>172.90213281299447</v>
      </c>
      <c r="K36" s="29">
        <v>172.35764692052399</v>
      </c>
      <c r="L36" s="29">
        <v>194.58078764651259</v>
      </c>
      <c r="M36" s="29">
        <v>163.83169628783082</v>
      </c>
      <c r="N36" s="29">
        <v>169.97642268474848</v>
      </c>
      <c r="O36" s="29">
        <v>165.71435054601363</v>
      </c>
      <c r="P36" s="29">
        <v>135.47036445536102</v>
      </c>
      <c r="Q36" s="29">
        <v>126.94087336421833</v>
      </c>
      <c r="R36" s="29">
        <v>159.91708290898947</v>
      </c>
      <c r="S36" s="29">
        <v>163.61774016001917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29">
        <v>132.15723140047209</v>
      </c>
      <c r="H37" s="29">
        <v>104.17204985116301</v>
      </c>
      <c r="I37" s="29">
        <v>131.66943082663215</v>
      </c>
      <c r="J37" s="29">
        <v>99.52873249599152</v>
      </c>
      <c r="K37" s="29">
        <v>92.524034741399419</v>
      </c>
      <c r="L37" s="29">
        <v>102.5165230400839</v>
      </c>
      <c r="M37" s="29">
        <v>125.26193356614075</v>
      </c>
      <c r="N37" s="29">
        <v>136.19249927661707</v>
      </c>
      <c r="O37" s="29">
        <v>179.33482806615154</v>
      </c>
      <c r="P37" s="29">
        <v>115.33415840930898</v>
      </c>
      <c r="Q37" s="29">
        <v>111.61504244014004</v>
      </c>
      <c r="R37" s="29">
        <v>113.29645656480075</v>
      </c>
      <c r="S37" s="29">
        <v>106.66437380462699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29">
        <v>148.02387251675447</v>
      </c>
      <c r="H38" s="29">
        <v>123.77720755470111</v>
      </c>
      <c r="I38" s="29">
        <v>137.31610418150771</v>
      </c>
      <c r="J38" s="29">
        <v>123.09954351575595</v>
      </c>
      <c r="K38" s="29">
        <v>159.06769675570038</v>
      </c>
      <c r="L38" s="29">
        <v>138.91322147222002</v>
      </c>
      <c r="M38" s="29">
        <v>173.16393298840092</v>
      </c>
      <c r="N38" s="29">
        <v>153.88924779238519</v>
      </c>
      <c r="O38" s="29">
        <v>172.72226780204494</v>
      </c>
      <c r="P38" s="29">
        <v>165.95306472038266</v>
      </c>
      <c r="Q38" s="29">
        <v>143.81121709038393</v>
      </c>
      <c r="R38" s="29">
        <v>144.47917145668643</v>
      </c>
      <c r="S38" s="29">
        <v>156.10741231491627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29">
        <v>134.86598917112553</v>
      </c>
      <c r="H39" s="29">
        <v>134.86598917112553</v>
      </c>
      <c r="I39" s="29">
        <v>138.26873277183535</v>
      </c>
      <c r="J39" s="29">
        <v>145.97948713238804</v>
      </c>
      <c r="K39" s="29">
        <v>196.22667680642883</v>
      </c>
      <c r="L39" s="29">
        <v>179.7155561798138</v>
      </c>
      <c r="M39" s="29">
        <v>186.25121130632309</v>
      </c>
      <c r="N39" s="29">
        <v>172.91865284544429</v>
      </c>
      <c r="O39" s="29">
        <v>176.05309621460373</v>
      </c>
      <c r="P39" s="29">
        <v>158.34797051846061</v>
      </c>
      <c r="Q39" s="29">
        <v>149.95215012898603</v>
      </c>
      <c r="R39" s="29">
        <v>151.52853622934737</v>
      </c>
      <c r="S39" s="29">
        <v>163.67405846212682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29">
        <v>142.19094779373771</v>
      </c>
      <c r="H40" s="29">
        <v>132.9040475207772</v>
      </c>
      <c r="I40" s="29">
        <v>125.0735616985545</v>
      </c>
      <c r="J40" s="29">
        <v>140.38431786607899</v>
      </c>
      <c r="K40" s="29">
        <v>127.9553334804598</v>
      </c>
      <c r="L40" s="29">
        <v>126.95512516465332</v>
      </c>
      <c r="M40" s="29">
        <v>131.0931187271307</v>
      </c>
      <c r="N40" s="29">
        <v>108.88757456093332</v>
      </c>
      <c r="O40" s="29">
        <v>110.77234776020705</v>
      </c>
      <c r="P40" s="29">
        <v>121.49506194152299</v>
      </c>
      <c r="Q40" s="29">
        <v>95.319955256851571</v>
      </c>
      <c r="R40" s="29">
        <v>97.158003085137722</v>
      </c>
      <c r="S40" s="29">
        <v>115.70813686933509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29">
        <v>102.63357868638799</v>
      </c>
      <c r="H41" s="29">
        <v>101.46326581217765</v>
      </c>
      <c r="I41" s="29">
        <v>94.824785203573555</v>
      </c>
      <c r="J41" s="29">
        <v>93.600947113423118</v>
      </c>
      <c r="K41" s="29">
        <v>97.198823828194222</v>
      </c>
      <c r="L41" s="29">
        <v>96.206859571429433</v>
      </c>
      <c r="M41" s="29">
        <v>100.19938127099826</v>
      </c>
      <c r="N41" s="29">
        <v>99.493332510416195</v>
      </c>
      <c r="O41" s="29">
        <v>101.90588773170836</v>
      </c>
      <c r="P41" s="29">
        <v>108.01973375824014</v>
      </c>
      <c r="Q41" s="29">
        <v>97.767886347951446</v>
      </c>
      <c r="R41" s="29">
        <v>102.08809699881532</v>
      </c>
      <c r="S41" s="29">
        <v>93.457490200692291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29">
        <v>151.50592727857921</v>
      </c>
      <c r="H42" s="29">
        <v>130.62062622705392</v>
      </c>
      <c r="I42" s="29">
        <v>119.98171426770369</v>
      </c>
      <c r="J42" s="29">
        <v>95.638477760890979</v>
      </c>
      <c r="K42" s="29">
        <v>118.35431165019301</v>
      </c>
      <c r="L42" s="29">
        <v>130.05938555377472</v>
      </c>
      <c r="M42" s="29">
        <v>137.64275163799431</v>
      </c>
      <c r="N42" s="29">
        <v>128.03136165069554</v>
      </c>
      <c r="O42" s="29">
        <v>151.9119636335343</v>
      </c>
      <c r="P42" s="29">
        <v>138.86815145611004</v>
      </c>
      <c r="Q42" s="29">
        <v>172.64656859783457</v>
      </c>
      <c r="R42" s="29">
        <v>160.72188458855737</v>
      </c>
      <c r="S42" s="29">
        <v>156.37546381771779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29">
        <v>178.39947622678307</v>
      </c>
      <c r="H43" s="29">
        <v>204.23650046223176</v>
      </c>
      <c r="I43" s="29">
        <v>212.40793595914838</v>
      </c>
      <c r="J43" s="29">
        <v>163.34994175058887</v>
      </c>
      <c r="K43" s="29">
        <v>167.99899095141512</v>
      </c>
      <c r="L43" s="29">
        <v>131.15901162423194</v>
      </c>
      <c r="M43" s="29">
        <v>176.25465631101702</v>
      </c>
      <c r="N43" s="29">
        <v>179.79664453566949</v>
      </c>
      <c r="O43" s="29">
        <v>186.75603128558168</v>
      </c>
      <c r="P43" s="29">
        <v>158.61568916591665</v>
      </c>
      <c r="Q43" s="29">
        <v>141.5380921223508</v>
      </c>
      <c r="R43" s="29">
        <v>186.16656399789363</v>
      </c>
      <c r="S43" s="29">
        <v>170.48090122297012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29">
        <v>199.36047970548859</v>
      </c>
      <c r="H44" s="29">
        <v>188.93130114553145</v>
      </c>
      <c r="I44" s="29">
        <v>241.0847054388816</v>
      </c>
      <c r="J44" s="29">
        <v>253.89401216723286</v>
      </c>
      <c r="K44" s="29">
        <v>267.64402766269848</v>
      </c>
      <c r="L44" s="29">
        <v>237.66542795738064</v>
      </c>
      <c r="M44" s="29">
        <v>324.81738166697028</v>
      </c>
      <c r="N44" s="29">
        <v>298.73138697056004</v>
      </c>
      <c r="O44" s="29">
        <v>231.48132074311053</v>
      </c>
      <c r="P44" s="29">
        <v>288.18298845251348</v>
      </c>
      <c r="Q44" s="29">
        <v>180.59919596498901</v>
      </c>
      <c r="R44" s="29">
        <v>233.28140404109504</v>
      </c>
      <c r="S44" s="29">
        <v>258.00062287028595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29">
        <v>135.37225558762498</v>
      </c>
      <c r="H45" s="29">
        <v>124.3561288411687</v>
      </c>
      <c r="I45" s="29">
        <v>154.3082864982932</v>
      </c>
      <c r="J45" s="29">
        <v>183.4613306605618</v>
      </c>
      <c r="K45" s="29">
        <v>236.67576223758053</v>
      </c>
      <c r="L45" s="29">
        <v>175.59847147275514</v>
      </c>
      <c r="M45" s="29">
        <v>180.51014638380988</v>
      </c>
      <c r="N45" s="29">
        <v>175.66862401674831</v>
      </c>
      <c r="O45" s="29">
        <v>170.08945139595289</v>
      </c>
      <c r="P45" s="29">
        <v>166.97815765511007</v>
      </c>
      <c r="Q45" s="29">
        <v>121.45038987642181</v>
      </c>
      <c r="R45" s="29">
        <v>127.88185144609334</v>
      </c>
      <c r="S45" s="29">
        <v>184.22685207050677</v>
      </c>
    </row>
    <row r="46" spans="1:19" s="36" customFormat="1" x14ac:dyDescent="0.2">
      <c r="A46" s="36">
        <v>4</v>
      </c>
      <c r="B46" s="36" t="s">
        <v>125</v>
      </c>
      <c r="C46" s="36" t="s">
        <v>126</v>
      </c>
      <c r="D46" s="36">
        <v>4.379999999999999</v>
      </c>
      <c r="E46" s="36">
        <v>100</v>
      </c>
      <c r="F46" s="36">
        <v>126.92417303386704</v>
      </c>
      <c r="G46" s="36">
        <v>223.22610863395869</v>
      </c>
      <c r="H46" s="36">
        <v>222.5338861625541</v>
      </c>
      <c r="I46" s="36">
        <v>145.04184924855841</v>
      </c>
      <c r="J46" s="36">
        <v>129.08152450345099</v>
      </c>
      <c r="K46" s="36">
        <v>136.31393952505138</v>
      </c>
      <c r="L46" s="36">
        <v>136.71166726430349</v>
      </c>
      <c r="M46" s="36">
        <v>138.56597713778842</v>
      </c>
      <c r="N46" s="36">
        <v>138.13582783606159</v>
      </c>
      <c r="O46" s="36">
        <v>127.67023037524167</v>
      </c>
      <c r="P46" s="36">
        <v>140.36982178112086</v>
      </c>
      <c r="Q46" s="36">
        <v>151.8571739703487</v>
      </c>
      <c r="R46" s="36">
        <v>174.47465629800183</v>
      </c>
      <c r="S46" s="36">
        <v>164.60865892070547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170.90959516357248</v>
      </c>
      <c r="H47" s="21">
        <v>168.2890799138718</v>
      </c>
      <c r="I47" s="21">
        <v>87.063415650797438</v>
      </c>
      <c r="J47" s="21">
        <v>84.497707768357046</v>
      </c>
      <c r="K47" s="21">
        <v>106.09068115755336</v>
      </c>
      <c r="L47" s="21">
        <v>142.89537860975838</v>
      </c>
      <c r="M47" s="21">
        <v>135.2950946659181</v>
      </c>
      <c r="N47" s="21">
        <v>115.2416810693053</v>
      </c>
      <c r="O47" s="21">
        <v>109.13681858305286</v>
      </c>
      <c r="P47" s="21">
        <v>136.94206427482877</v>
      </c>
      <c r="Q47" s="21">
        <v>123.84877329490828</v>
      </c>
      <c r="R47" s="21">
        <v>128.18508269743378</v>
      </c>
      <c r="S47" s="21">
        <v>139.84245804109787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29">
        <v>331.88377356549046</v>
      </c>
      <c r="H48" s="29">
        <v>312.27829092656583</v>
      </c>
      <c r="I48" s="29">
        <v>152.6188208733715</v>
      </c>
      <c r="J48" s="29">
        <v>101.09988340849101</v>
      </c>
      <c r="K48" s="29">
        <v>110.66968616184889</v>
      </c>
      <c r="L48" s="29">
        <v>110.17432468512911</v>
      </c>
      <c r="M48" s="29">
        <v>108.13638279036716</v>
      </c>
      <c r="N48" s="29">
        <v>137.19472072254106</v>
      </c>
      <c r="O48" s="29">
        <v>103.67841412782769</v>
      </c>
      <c r="P48" s="29">
        <v>133.59151446654289</v>
      </c>
      <c r="Q48" s="29">
        <v>173.69971642933473</v>
      </c>
      <c r="R48" s="29">
        <v>183.53078895588826</v>
      </c>
      <c r="S48" s="29">
        <v>154.97875743339713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29">
        <v>281.76426308562185</v>
      </c>
      <c r="H49" s="29">
        <v>322.49241228537386</v>
      </c>
      <c r="I49" s="29">
        <v>151.85949152083674</v>
      </c>
      <c r="J49" s="29">
        <v>98.105948807863641</v>
      </c>
      <c r="K49" s="29">
        <v>131.85778989879879</v>
      </c>
      <c r="L49" s="29">
        <v>105.38014594648719</v>
      </c>
      <c r="M49" s="29">
        <v>103.11208075316756</v>
      </c>
      <c r="N49" s="29">
        <v>100.08410640449459</v>
      </c>
      <c r="O49" s="29">
        <v>89.461772625699751</v>
      </c>
      <c r="P49" s="29">
        <v>91.102088548844094</v>
      </c>
      <c r="Q49" s="29">
        <v>131.15285127000999</v>
      </c>
      <c r="R49" s="29">
        <v>156.13213950140272</v>
      </c>
      <c r="S49" s="29">
        <v>152.84298707704247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29">
        <v>97.461915380482637</v>
      </c>
      <c r="H50" s="29">
        <v>103.56660937155083</v>
      </c>
      <c r="I50" s="29">
        <v>123.58020506246051</v>
      </c>
      <c r="J50" s="29">
        <v>161.33482606882998</v>
      </c>
      <c r="K50" s="29">
        <v>113.51030678713296</v>
      </c>
      <c r="L50" s="29">
        <v>130.38323312128747</v>
      </c>
      <c r="M50" s="29">
        <v>155.78570222262897</v>
      </c>
      <c r="N50" s="29">
        <v>138.19518547968241</v>
      </c>
      <c r="O50" s="29">
        <v>145.7515059387531</v>
      </c>
      <c r="P50" s="29">
        <v>207.23610631842399</v>
      </c>
      <c r="Q50" s="29">
        <v>171.23891773250503</v>
      </c>
      <c r="R50" s="29">
        <v>209.23745793423473</v>
      </c>
      <c r="S50" s="29">
        <v>190.1232340670833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29">
        <v>158.58766081847165</v>
      </c>
      <c r="H51" s="29">
        <v>159.29996671203111</v>
      </c>
      <c r="I51" s="29">
        <v>139.01363005221211</v>
      </c>
      <c r="J51" s="29">
        <v>149.54094704966954</v>
      </c>
      <c r="K51" s="29">
        <v>162.3521866447773</v>
      </c>
      <c r="L51" s="29">
        <v>152.46909839235315</v>
      </c>
      <c r="M51" s="29">
        <v>151.86465641295209</v>
      </c>
      <c r="N51" s="29">
        <v>142.38823839613192</v>
      </c>
      <c r="O51" s="29">
        <v>130.54696001109167</v>
      </c>
      <c r="P51" s="29">
        <v>141.25858607123536</v>
      </c>
      <c r="Q51" s="29">
        <v>140.67187065947326</v>
      </c>
      <c r="R51" s="29">
        <v>181.01348961845841</v>
      </c>
      <c r="S51" s="29">
        <v>135.98434709560661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29">
        <v>164.02989020452162</v>
      </c>
      <c r="H52" s="29">
        <v>138.04042101203814</v>
      </c>
      <c r="I52" s="29">
        <v>131.73065706329086</v>
      </c>
      <c r="J52" s="29">
        <v>115.4086052898919</v>
      </c>
      <c r="K52" s="29">
        <v>122.94358912658086</v>
      </c>
      <c r="L52" s="29">
        <v>118.39719948877745</v>
      </c>
      <c r="M52" s="29">
        <v>135.61161545839201</v>
      </c>
      <c r="N52" s="29">
        <v>134.37503324459314</v>
      </c>
      <c r="O52" s="29">
        <v>126.08873016810438</v>
      </c>
      <c r="P52" s="29">
        <v>123.5540122469363</v>
      </c>
      <c r="Q52" s="29">
        <v>143.31073605099499</v>
      </c>
      <c r="R52" s="29">
        <v>174.65834796652908</v>
      </c>
      <c r="S52" s="29">
        <v>161.98027179053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29">
        <v>552.3002397180361</v>
      </c>
      <c r="H53" s="29">
        <v>541.03035586262104</v>
      </c>
      <c r="I53" s="29">
        <v>311.38555565679047</v>
      </c>
      <c r="J53" s="29">
        <v>307.42392811518704</v>
      </c>
      <c r="K53" s="29">
        <v>325.19354473507042</v>
      </c>
      <c r="L53" s="29">
        <v>219.51639927234086</v>
      </c>
      <c r="M53" s="29">
        <v>221.77825589801111</v>
      </c>
      <c r="N53" s="29">
        <v>247.74284762111188</v>
      </c>
      <c r="O53" s="29">
        <v>195.57399371664093</v>
      </c>
      <c r="P53" s="29">
        <v>165.4831513899295</v>
      </c>
      <c r="Q53" s="29">
        <v>214.03616687749579</v>
      </c>
      <c r="R53" s="29">
        <v>336.2454807962244</v>
      </c>
      <c r="S53" s="29">
        <v>347.63725077244851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29">
        <v>196.33201584798033</v>
      </c>
      <c r="H54" s="29">
        <v>160.85480680499433</v>
      </c>
      <c r="I54" s="29">
        <v>145.29066414636614</v>
      </c>
      <c r="J54" s="29">
        <v>122.86416134884689</v>
      </c>
      <c r="K54" s="29">
        <v>108.86858962477282</v>
      </c>
      <c r="L54" s="29">
        <v>110.53572714101473</v>
      </c>
      <c r="M54" s="29">
        <v>134.66719324835705</v>
      </c>
      <c r="N54" s="29">
        <v>124.16028739424294</v>
      </c>
      <c r="O54" s="29">
        <v>114.81593820230185</v>
      </c>
      <c r="P54" s="29">
        <v>124.0239693026405</v>
      </c>
      <c r="Q54" s="29">
        <v>135.32089262837707</v>
      </c>
      <c r="R54" s="29">
        <v>165.56242010782077</v>
      </c>
      <c r="S54" s="29">
        <v>196.06738108236752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29">
        <v>189.64319906729452</v>
      </c>
      <c r="H55" s="29">
        <v>172.91302922190252</v>
      </c>
      <c r="I55" s="29">
        <v>198.8795281474622</v>
      </c>
      <c r="J55" s="29">
        <v>183.19823070200027</v>
      </c>
      <c r="K55" s="29">
        <v>197.95133210342536</v>
      </c>
      <c r="L55" s="29">
        <v>260.87977134487306</v>
      </c>
      <c r="M55" s="29">
        <v>255.378898361154</v>
      </c>
      <c r="N55" s="29">
        <v>237.34675524651411</v>
      </c>
      <c r="O55" s="29">
        <v>240.05778544673097</v>
      </c>
      <c r="P55" s="29">
        <v>233.3004599174256</v>
      </c>
      <c r="Q55" s="29">
        <v>174.69538877160477</v>
      </c>
      <c r="R55" s="29">
        <v>175.20500007738121</v>
      </c>
      <c r="S55" s="29">
        <v>172.01505815838181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29">
        <v>206.38082958116314</v>
      </c>
      <c r="H56" s="29">
        <v>284.23409388309739</v>
      </c>
      <c r="I56" s="29">
        <v>184.88324866883386</v>
      </c>
      <c r="J56" s="29">
        <v>146.30074503098297</v>
      </c>
      <c r="K56" s="29">
        <v>126.46701798066688</v>
      </c>
      <c r="L56" s="29">
        <v>115.39140579038383</v>
      </c>
      <c r="M56" s="29">
        <v>114.37185235817905</v>
      </c>
      <c r="N56" s="29">
        <v>132.19353881416154</v>
      </c>
      <c r="O56" s="29">
        <v>158.15031444332001</v>
      </c>
      <c r="P56" s="29">
        <v>95.843919299905735</v>
      </c>
      <c r="Q56" s="29">
        <v>158.5238625056497</v>
      </c>
      <c r="R56" s="29">
        <v>215.29582451830811</v>
      </c>
      <c r="S56" s="29">
        <v>142.98227724715088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29">
        <v>129.81794693031139</v>
      </c>
      <c r="H57" s="29">
        <v>125.23259918899295</v>
      </c>
      <c r="I57" s="29">
        <v>124.35610679248238</v>
      </c>
      <c r="J57" s="29">
        <v>134.17283120016111</v>
      </c>
      <c r="K57" s="29">
        <v>135.71048790205279</v>
      </c>
      <c r="L57" s="29">
        <v>127.669084204524</v>
      </c>
      <c r="M57" s="29">
        <v>127.669084204524</v>
      </c>
      <c r="N57" s="29">
        <v>126.25355034574883</v>
      </c>
      <c r="O57" s="29">
        <v>132.09588411521332</v>
      </c>
      <c r="P57" s="29">
        <v>126.25355034574883</v>
      </c>
      <c r="Q57" s="29">
        <v>122.44087458657177</v>
      </c>
      <c r="R57" s="29">
        <v>123.84407991293664</v>
      </c>
      <c r="S57" s="29">
        <v>126.25355034574883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29">
        <v>140.47989466848148</v>
      </c>
      <c r="H58" s="29">
        <v>175.73758154648095</v>
      </c>
      <c r="I58" s="29">
        <v>186.47634205972162</v>
      </c>
      <c r="J58" s="29">
        <v>155.61007596384511</v>
      </c>
      <c r="K58" s="29">
        <v>140.45478529916304</v>
      </c>
      <c r="L58" s="29">
        <v>151.75816952958593</v>
      </c>
      <c r="M58" s="29">
        <v>142.86871655262374</v>
      </c>
      <c r="N58" s="29">
        <v>176.52371714236156</v>
      </c>
      <c r="O58" s="29">
        <v>208.96134527948439</v>
      </c>
      <c r="P58" s="29">
        <v>195.36641355083196</v>
      </c>
      <c r="Q58" s="29">
        <v>197.88402452111362</v>
      </c>
      <c r="R58" s="29">
        <v>203.71984349536297</v>
      </c>
      <c r="S58" s="29">
        <v>187.1679396105267</v>
      </c>
    </row>
    <row r="59" spans="1:19" s="26" customFormat="1" x14ac:dyDescent="0.2">
      <c r="A59" s="26">
        <v>5</v>
      </c>
      <c r="B59" s="26" t="s">
        <v>151</v>
      </c>
      <c r="C59" s="26" t="s">
        <v>152</v>
      </c>
      <c r="D59" s="26">
        <v>0.06</v>
      </c>
      <c r="E59" s="26">
        <v>100</v>
      </c>
      <c r="F59" s="26">
        <v>126.6220779736751</v>
      </c>
      <c r="G59" s="26">
        <v>128.44152009082799</v>
      </c>
      <c r="H59" s="26">
        <v>142.70162779874545</v>
      </c>
      <c r="I59" s="26">
        <v>224.90805830293101</v>
      </c>
      <c r="J59" s="26">
        <v>191.81237685985053</v>
      </c>
      <c r="K59" s="26">
        <v>198.31378951576326</v>
      </c>
      <c r="L59" s="26">
        <v>191.5483969106152</v>
      </c>
      <c r="M59" s="26">
        <v>191.81127489554495</v>
      </c>
      <c r="N59" s="26">
        <v>195.65586939752018</v>
      </c>
      <c r="O59" s="26">
        <v>190.62174490182545</v>
      </c>
      <c r="P59" s="26">
        <v>184.3664785200003</v>
      </c>
      <c r="Q59" s="26">
        <v>159.68582560749093</v>
      </c>
      <c r="R59" s="26">
        <v>156.29918580792639</v>
      </c>
      <c r="S59" s="26">
        <v>139.87410142232082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29">
        <v>154.96901981233754</v>
      </c>
      <c r="H60" s="29">
        <v>160.91690117683856</v>
      </c>
      <c r="I60" s="29">
        <v>133.76503006714421</v>
      </c>
      <c r="J60" s="29">
        <v>151.93436003547595</v>
      </c>
      <c r="K60" s="29">
        <v>100.55116048941166</v>
      </c>
      <c r="L60" s="29">
        <v>106.3127168775767</v>
      </c>
      <c r="M60" s="29">
        <v>113.89720232806455</v>
      </c>
      <c r="N60" s="29">
        <v>77.98934029702842</v>
      </c>
      <c r="O60" s="29">
        <v>84.988368177826828</v>
      </c>
      <c r="P60" s="29">
        <v>92.337772407053023</v>
      </c>
      <c r="Q60" s="29">
        <v>104.796601394691</v>
      </c>
      <c r="R60" s="29">
        <v>105.38534542395148</v>
      </c>
      <c r="S60" s="29">
        <v>95.812042885779519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29">
        <v>150.73990940032192</v>
      </c>
      <c r="H61" s="29">
        <v>149.0286087630754</v>
      </c>
      <c r="I61" s="29">
        <v>121.1764577108693</v>
      </c>
      <c r="J61" s="29">
        <v>110.72031116171348</v>
      </c>
      <c r="K61" s="29">
        <v>80.288006639832261</v>
      </c>
      <c r="L61" s="29">
        <v>141.65651395929746</v>
      </c>
      <c r="M61" s="29">
        <v>135.52912487664332</v>
      </c>
      <c r="N61" s="29">
        <v>114.98968196305231</v>
      </c>
      <c r="O61" s="29">
        <v>113.34188409516813</v>
      </c>
      <c r="P61" s="29">
        <v>120.62058860735037</v>
      </c>
      <c r="Q61" s="29">
        <v>148.63608586579511</v>
      </c>
      <c r="R61" s="29">
        <v>106.94147027901458</v>
      </c>
      <c r="S61" s="29">
        <v>118.25710920768852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29">
        <v>170.92856704111912</v>
      </c>
      <c r="H62" s="29">
        <v>149.67048514442357</v>
      </c>
      <c r="I62" s="29">
        <v>137.74293916713694</v>
      </c>
      <c r="J62" s="29">
        <v>121.97543723927167</v>
      </c>
      <c r="K62" s="29">
        <v>142.11127917215546</v>
      </c>
      <c r="L62" s="29">
        <v>129.54105995968007</v>
      </c>
      <c r="M62" s="29">
        <v>119.8026852700846</v>
      </c>
      <c r="N62" s="29">
        <v>181.19093660810995</v>
      </c>
      <c r="O62" s="29">
        <v>190.49903493038067</v>
      </c>
      <c r="P62" s="29">
        <v>161.67021922803522</v>
      </c>
      <c r="Q62" s="29">
        <v>189.4156973249882</v>
      </c>
      <c r="R62" s="29">
        <v>190.31922330550708</v>
      </c>
      <c r="S62" s="29">
        <v>168.0886217575266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29">
        <v>165.5010962387388</v>
      </c>
      <c r="H63" s="29">
        <v>165.5010962387388</v>
      </c>
      <c r="I63" s="29">
        <v>152.01232057302522</v>
      </c>
      <c r="J63" s="29">
        <v>152.01232057302522</v>
      </c>
      <c r="K63" s="29">
        <v>144.64312610813298</v>
      </c>
      <c r="L63" s="29">
        <v>152.40795980873298</v>
      </c>
      <c r="M63" s="29">
        <v>143.11673873886832</v>
      </c>
      <c r="N63" s="29">
        <v>137.49529581510882</v>
      </c>
      <c r="O63" s="29">
        <v>132.79931928594897</v>
      </c>
      <c r="P63" s="29">
        <v>132.36403428802134</v>
      </c>
      <c r="Q63" s="29">
        <v>136.76633040892099</v>
      </c>
      <c r="R63" s="29">
        <v>151.37961310485483</v>
      </c>
      <c r="S63" s="29">
        <v>133.99951946054924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29">
        <v>193.14008420846673</v>
      </c>
      <c r="H64" s="29">
        <v>205.99210469515143</v>
      </c>
      <c r="I64" s="29">
        <v>185.33467038062867</v>
      </c>
      <c r="J64" s="29">
        <v>209.51447188686012</v>
      </c>
      <c r="K64" s="29">
        <v>216.64454861726546</v>
      </c>
      <c r="L64" s="29">
        <v>233.37385051727213</v>
      </c>
      <c r="M64" s="29">
        <v>216.0245672958003</v>
      </c>
      <c r="N64" s="29">
        <v>189.00520115343051</v>
      </c>
      <c r="O64" s="29">
        <v>215.20486348698722</v>
      </c>
      <c r="P64" s="29">
        <v>214.29140348919168</v>
      </c>
      <c r="Q64" s="29">
        <v>236.08322079237999</v>
      </c>
      <c r="R64" s="29">
        <v>180.002443504501</v>
      </c>
      <c r="S64" s="29">
        <v>218.90675032807545</v>
      </c>
    </row>
    <row r="65" spans="1:19" s="36" customFormat="1" x14ac:dyDescent="0.2">
      <c r="A65" s="36">
        <v>4</v>
      </c>
      <c r="B65" s="36" t="s">
        <v>163</v>
      </c>
      <c r="C65" s="36" t="s">
        <v>164</v>
      </c>
      <c r="D65" s="36">
        <v>0.4</v>
      </c>
      <c r="E65" s="36">
        <v>100</v>
      </c>
      <c r="F65" s="36">
        <v>172.56925303385506</v>
      </c>
      <c r="G65" s="36">
        <v>102.57357089211337</v>
      </c>
      <c r="H65" s="36">
        <v>105.47171080457602</v>
      </c>
      <c r="I65" s="36">
        <v>125.13921530184314</v>
      </c>
      <c r="J65" s="36">
        <v>118.04654459592477</v>
      </c>
      <c r="K65" s="36">
        <v>120.24993462919123</v>
      </c>
      <c r="L65" s="36">
        <v>119.32414468247013</v>
      </c>
      <c r="M65" s="36">
        <v>121.87708049343109</v>
      </c>
      <c r="N65" s="36">
        <v>121.99601015665104</v>
      </c>
      <c r="O65" s="36">
        <v>122.33360641357113</v>
      </c>
      <c r="P65" s="36">
        <v>137.96752160285948</v>
      </c>
      <c r="Q65" s="36">
        <v>134.85220049419036</v>
      </c>
      <c r="R65" s="36">
        <v>133.79246230776943</v>
      </c>
      <c r="S65" s="36">
        <v>131.77421907932577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29">
        <v>95.984836810064337</v>
      </c>
      <c r="H66" s="29">
        <v>95.864289390949764</v>
      </c>
      <c r="I66" s="29">
        <v>113.49809966946272</v>
      </c>
      <c r="J66" s="29">
        <v>105.40279803900837</v>
      </c>
      <c r="K66" s="29">
        <v>106.19723244360395</v>
      </c>
      <c r="L66" s="29">
        <v>106.79682400002186</v>
      </c>
      <c r="M66" s="29">
        <v>107.1243050361859</v>
      </c>
      <c r="N66" s="29">
        <v>107.3409055681973</v>
      </c>
      <c r="O66" s="29">
        <v>107.12841946998779</v>
      </c>
      <c r="P66" s="29">
        <v>120.00002130668784</v>
      </c>
      <c r="Q66" s="29">
        <v>113.80217434684046</v>
      </c>
      <c r="R66" s="29">
        <v>111.9286406323386</v>
      </c>
      <c r="S66" s="29">
        <v>112.7166157457692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29">
        <v>100.56303289791008</v>
      </c>
      <c r="H67" s="29">
        <v>109.28130294555784</v>
      </c>
      <c r="I67" s="29">
        <v>122.12561541896099</v>
      </c>
      <c r="J67" s="29">
        <v>114.38213657040404</v>
      </c>
      <c r="K67" s="29">
        <v>115.24424940092915</v>
      </c>
      <c r="L67" s="29">
        <v>115.89492058393961</v>
      </c>
      <c r="M67" s="29">
        <v>129.51835105193851</v>
      </c>
      <c r="N67" s="29">
        <v>129.78023133889684</v>
      </c>
      <c r="O67" s="29">
        <v>131.41774891045804</v>
      </c>
      <c r="P67" s="29">
        <v>133.65942446663618</v>
      </c>
      <c r="Q67" s="29">
        <v>132.17857169281905</v>
      </c>
      <c r="R67" s="29">
        <v>134.1352950061067</v>
      </c>
      <c r="S67" s="29">
        <v>107.75025253728178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29">
        <v>109.34614847163436</v>
      </c>
      <c r="H68" s="29">
        <v>109.20882057249487</v>
      </c>
      <c r="I68" s="29">
        <v>158.59850361291998</v>
      </c>
      <c r="J68" s="29">
        <v>152.0449641477725</v>
      </c>
      <c r="K68" s="29">
        <v>152.08883908651839</v>
      </c>
      <c r="L68" s="29">
        <v>154.05586548252563</v>
      </c>
      <c r="M68" s="29">
        <v>154.52826131384128</v>
      </c>
      <c r="N68" s="29">
        <v>152.322807581039</v>
      </c>
      <c r="O68" s="29">
        <v>150.65292163282427</v>
      </c>
      <c r="P68" s="29">
        <v>153.31267304175768</v>
      </c>
      <c r="Q68" s="29">
        <v>155.44317544984128</v>
      </c>
      <c r="R68" s="29">
        <v>159.40475677820237</v>
      </c>
      <c r="S68" s="29">
        <v>162.78539020839483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29">
        <v>97.463415439292177</v>
      </c>
      <c r="H69" s="29">
        <v>84.936521302226637</v>
      </c>
      <c r="I69" s="29">
        <v>86.8856921677435</v>
      </c>
      <c r="J69" s="29">
        <v>85.660899053366776</v>
      </c>
      <c r="K69" s="29">
        <v>107.02874898961109</v>
      </c>
      <c r="L69" s="29">
        <v>107.63303530396698</v>
      </c>
      <c r="M69" s="29">
        <v>115.82645809770949</v>
      </c>
      <c r="N69" s="29">
        <v>116.06065399224981</v>
      </c>
      <c r="O69" s="29">
        <v>118.58106527167104</v>
      </c>
      <c r="P69" s="29">
        <v>122.8567427544061</v>
      </c>
      <c r="Q69" s="29">
        <v>134.54182544404247</v>
      </c>
      <c r="R69" s="29">
        <v>135.71798372239047</v>
      </c>
      <c r="S69" s="29">
        <v>130.95708829649124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29">
        <v>161.36440746684409</v>
      </c>
      <c r="H70" s="29">
        <v>199.18478922213092</v>
      </c>
      <c r="I70" s="29">
        <v>235.84578541029981</v>
      </c>
      <c r="J70" s="29">
        <v>232.12025412244495</v>
      </c>
      <c r="K70" s="29">
        <v>231.76511013363759</v>
      </c>
      <c r="L70" s="29">
        <v>210.56901933968686</v>
      </c>
      <c r="M70" s="29">
        <v>210.39845843402171</v>
      </c>
      <c r="N70" s="29">
        <v>211.64177335952056</v>
      </c>
      <c r="O70" s="29">
        <v>214.40488168579591</v>
      </c>
      <c r="P70" s="29">
        <v>300.6316468062742</v>
      </c>
      <c r="Q70" s="29">
        <v>301.46120853467232</v>
      </c>
      <c r="R70" s="29">
        <v>295.16971311255372</v>
      </c>
      <c r="S70" s="29">
        <v>306.78601852732169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29">
        <v>118.86521256089279</v>
      </c>
      <c r="H71" s="29">
        <v>132.8770331805683</v>
      </c>
      <c r="I71" s="29">
        <v>117.57153582051589</v>
      </c>
      <c r="J71" s="29">
        <v>123.95505778043588</v>
      </c>
      <c r="K71" s="29">
        <v>113.56506979935412</v>
      </c>
      <c r="L71" s="29">
        <v>112.89007401954325</v>
      </c>
      <c r="M71" s="29">
        <v>110.77639613282156</v>
      </c>
      <c r="N71" s="29">
        <v>122.40837461347273</v>
      </c>
      <c r="O71" s="29">
        <v>112.81189358024461</v>
      </c>
      <c r="P71" s="29">
        <v>115.47477036430803</v>
      </c>
      <c r="Q71" s="29">
        <v>114.76763534167043</v>
      </c>
      <c r="R71" s="29">
        <v>106.27140382385524</v>
      </c>
      <c r="S71" s="29">
        <v>109.77273741971494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29">
        <v>101.34864212595657</v>
      </c>
      <c r="H72" s="29">
        <v>101.6405033244498</v>
      </c>
      <c r="I72" s="29">
        <v>100.00149896525281</v>
      </c>
      <c r="J72" s="29">
        <v>104.46865267406658</v>
      </c>
      <c r="K72" s="29">
        <v>105.92012889498122</v>
      </c>
      <c r="L72" s="29">
        <v>118.49396801686447</v>
      </c>
      <c r="M72" s="29">
        <v>111.92125469575606</v>
      </c>
      <c r="N72" s="29">
        <v>112.14755444446664</v>
      </c>
      <c r="O72" s="29">
        <v>111.92555337095695</v>
      </c>
      <c r="P72" s="29">
        <v>112.13749991603069</v>
      </c>
      <c r="Q72" s="29">
        <v>112.44693167159211</v>
      </c>
      <c r="R72" s="29">
        <v>95.902250296054348</v>
      </c>
      <c r="S72" s="29">
        <v>101.22954451442183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29">
        <v>160.67449501587217</v>
      </c>
      <c r="H73" s="29">
        <v>208.20422274489579</v>
      </c>
      <c r="I73" s="29">
        <v>150.84785305251688</v>
      </c>
      <c r="J73" s="29">
        <v>173.59080069156059</v>
      </c>
      <c r="K73" s="29">
        <v>128.86059639484284</v>
      </c>
      <c r="L73" s="29">
        <v>105.50872306387582</v>
      </c>
      <c r="M73" s="29">
        <v>103.60013880469518</v>
      </c>
      <c r="N73" s="29">
        <v>140.57304669896021</v>
      </c>
      <c r="O73" s="29">
        <v>106.97438290239701</v>
      </c>
      <c r="P73" s="29">
        <v>115.82746997776769</v>
      </c>
      <c r="Q73" s="29">
        <v>108.26994935488864</v>
      </c>
      <c r="R73" s="29">
        <v>106.84618652494461</v>
      </c>
      <c r="S73" s="29">
        <v>109.93615703816944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29">
        <v>102.38854445796547</v>
      </c>
      <c r="H74" s="29">
        <v>105.98455296779156</v>
      </c>
      <c r="I74" s="29">
        <v>107.5994951640389</v>
      </c>
      <c r="J74" s="29">
        <v>96.02377738819078</v>
      </c>
      <c r="K74" s="29">
        <v>108.81025823647585</v>
      </c>
      <c r="L74" s="29">
        <v>109.42460298528924</v>
      </c>
      <c r="M74" s="29">
        <v>109.76014182460391</v>
      </c>
      <c r="N74" s="29">
        <v>109.98207190018127</v>
      </c>
      <c r="O74" s="29">
        <v>111.94150342789254</v>
      </c>
      <c r="P74" s="29">
        <v>112.15348017660935</v>
      </c>
      <c r="Q74" s="29">
        <v>112.46295602803602</v>
      </c>
      <c r="R74" s="29">
        <v>113.56370072591126</v>
      </c>
      <c r="S74" s="29">
        <v>117.02374416124943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29">
        <v>108.80627488709825</v>
      </c>
      <c r="H75" s="29">
        <v>108.66962501554549</v>
      </c>
      <c r="I75" s="29">
        <v>122.41587142421805</v>
      </c>
      <c r="J75" s="29">
        <v>117.79819099707349</v>
      </c>
      <c r="K75" s="29">
        <v>114.83038658200343</v>
      </c>
      <c r="L75" s="29">
        <v>113.87795169996544</v>
      </c>
      <c r="M75" s="29">
        <v>128.44275918966497</v>
      </c>
      <c r="N75" s="29">
        <v>139.20671148358196</v>
      </c>
      <c r="O75" s="29">
        <v>135.70404899077508</v>
      </c>
      <c r="P75" s="29">
        <v>134.81124215474725</v>
      </c>
      <c r="Q75" s="29">
        <v>147.00129847769011</v>
      </c>
      <c r="R75" s="29">
        <v>141.32057676390968</v>
      </c>
      <c r="S75" s="29">
        <v>137.22945191021449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29">
        <v>81.120396460724734</v>
      </c>
      <c r="H76" s="29">
        <v>79.768799450851517</v>
      </c>
      <c r="I76" s="29">
        <v>78.687736897277077</v>
      </c>
      <c r="J76" s="29">
        <v>78.265990785472695</v>
      </c>
      <c r="K76" s="29">
        <v>76.294159545647204</v>
      </c>
      <c r="L76" s="29">
        <v>73.921411183777579</v>
      </c>
      <c r="M76" s="29">
        <v>73.921411183777579</v>
      </c>
      <c r="N76" s="29">
        <v>73.921411183777579</v>
      </c>
      <c r="O76" s="29">
        <v>83.376747763492915</v>
      </c>
      <c r="P76" s="29">
        <v>114.46672988077869</v>
      </c>
      <c r="Q76" s="29">
        <v>114.78258890391463</v>
      </c>
      <c r="R76" s="29">
        <v>139.98791273335294</v>
      </c>
      <c r="S76" s="29">
        <v>150.16585139192389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29">
        <v>273.7114295952772</v>
      </c>
      <c r="H77" s="29">
        <v>274.90694820475875</v>
      </c>
      <c r="I77" s="29">
        <v>275.09191205546989</v>
      </c>
      <c r="J77" s="29">
        <v>292.30114858838795</v>
      </c>
      <c r="K77" s="29">
        <v>288.84183427468741</v>
      </c>
      <c r="L77" s="29">
        <v>340.55952999221631</v>
      </c>
      <c r="M77" s="29">
        <v>346.5035529950527</v>
      </c>
      <c r="N77" s="29">
        <v>347.79803098037962</v>
      </c>
      <c r="O77" s="29">
        <v>244.88095666399371</v>
      </c>
      <c r="P77" s="29">
        <v>246.50927225267779</v>
      </c>
      <c r="Q77" s="29">
        <v>248.08006591908881</v>
      </c>
      <c r="R77" s="29">
        <v>239.58396196186661</v>
      </c>
      <c r="S77" s="29">
        <v>252.29044583479183</v>
      </c>
    </row>
    <row r="78" spans="1:19" s="36" customFormat="1" x14ac:dyDescent="0.2">
      <c r="A78" s="36">
        <v>4</v>
      </c>
      <c r="B78" s="36" t="s">
        <v>189</v>
      </c>
      <c r="C78" s="36" t="s">
        <v>190</v>
      </c>
      <c r="D78" s="36">
        <v>0.26</v>
      </c>
      <c r="E78" s="36">
        <v>100</v>
      </c>
      <c r="F78" s="36">
        <v>66.668133726802836</v>
      </c>
      <c r="G78" s="36">
        <v>753.61635283541523</v>
      </c>
      <c r="H78" s="36">
        <v>754.04602125616361</v>
      </c>
      <c r="I78" s="36">
        <v>771.6930405762273</v>
      </c>
      <c r="J78" s="36">
        <v>838.14263206322107</v>
      </c>
      <c r="K78" s="36">
        <v>812.93352930263848</v>
      </c>
      <c r="L78" s="36">
        <v>998.61767376994294</v>
      </c>
      <c r="M78" s="36">
        <v>1010.910972405251</v>
      </c>
      <c r="N78" s="36">
        <v>1013.4630394799158</v>
      </c>
      <c r="O78" s="36">
        <v>659.38473823129516</v>
      </c>
      <c r="P78" s="36">
        <v>699.70069422884387</v>
      </c>
      <c r="Q78" s="36">
        <v>704.16154216535483</v>
      </c>
      <c r="R78" s="36">
        <v>642.94762976186848</v>
      </c>
      <c r="S78" s="36">
        <v>687.57875592970458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29">
        <v>1538.9674170157623</v>
      </c>
      <c r="H79" s="29">
        <v>1552.8011473710715</v>
      </c>
      <c r="I79" s="29">
        <v>1609.720920633494</v>
      </c>
      <c r="J79" s="29">
        <v>1760.6387586676112</v>
      </c>
      <c r="K79" s="29">
        <v>1702.271977854132</v>
      </c>
      <c r="L79" s="29">
        <v>2237.2512046289435</v>
      </c>
      <c r="M79" s="29">
        <v>2244.1114961171152</v>
      </c>
      <c r="N79" s="29">
        <v>2248.6489887411058</v>
      </c>
      <c r="O79" s="29">
        <v>1235.367741455733</v>
      </c>
      <c r="P79" s="29">
        <v>1384.6092255671069</v>
      </c>
      <c r="Q79" s="29">
        <v>1388.4299105632465</v>
      </c>
      <c r="R79" s="29">
        <v>1197.4278263899262</v>
      </c>
      <c r="S79" s="29">
        <v>1318.3410882341777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29">
        <v>88.755973024644618</v>
      </c>
      <c r="H80" s="29">
        <v>90.491463210246593</v>
      </c>
      <c r="I80" s="29">
        <v>89.797960212833559</v>
      </c>
      <c r="J80" s="29">
        <v>91.439647978316231</v>
      </c>
      <c r="K80" s="29">
        <v>92.128840330412956</v>
      </c>
      <c r="L80" s="29">
        <v>92.649001482390474</v>
      </c>
      <c r="M80" s="29">
        <v>92.933099734273057</v>
      </c>
      <c r="N80" s="29">
        <v>94.441937601399019</v>
      </c>
      <c r="O80" s="29">
        <v>92.458829790157154</v>
      </c>
      <c r="P80" s="29">
        <v>95.064756310960547</v>
      </c>
      <c r="Q80" s="29">
        <v>93.822347116173532</v>
      </c>
      <c r="R80" s="29">
        <v>101.79745939909931</v>
      </c>
      <c r="S80" s="29">
        <v>103.03466700858824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29">
        <v>693.67981290464161</v>
      </c>
      <c r="H81" s="29">
        <v>675.01022774544924</v>
      </c>
      <c r="I81" s="29">
        <v>668.36445245030404</v>
      </c>
      <c r="J81" s="29">
        <v>718.79473226458344</v>
      </c>
      <c r="K81" s="29">
        <v>699.21936541104037</v>
      </c>
      <c r="L81" s="29">
        <v>700.32980879058925</v>
      </c>
      <c r="M81" s="29">
        <v>736.76440287710818</v>
      </c>
      <c r="N81" s="29">
        <v>738.25410739912434</v>
      </c>
      <c r="O81" s="29">
        <v>728.72931757292929</v>
      </c>
      <c r="P81" s="29">
        <v>682.86963667662474</v>
      </c>
      <c r="Q81" s="29">
        <v>696.30106143832484</v>
      </c>
      <c r="R81" s="29">
        <v>703.11619175832152</v>
      </c>
      <c r="S81" s="29">
        <v>711.66159856840511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29">
        <v>97.971598549592827</v>
      </c>
      <c r="H82" s="29">
        <v>99.44756934086395</v>
      </c>
      <c r="I82" s="29">
        <v>93.237977667586833</v>
      </c>
      <c r="J82" s="29">
        <v>92.415534921547618</v>
      </c>
      <c r="K82" s="29">
        <v>96.920931870085596</v>
      </c>
      <c r="L82" s="29">
        <v>99.580491425724816</v>
      </c>
      <c r="M82" s="29">
        <v>103.19942757723356</v>
      </c>
      <c r="N82" s="29">
        <v>104.03337998054948</v>
      </c>
      <c r="O82" s="29">
        <v>93.090839470334018</v>
      </c>
      <c r="P82" s="29">
        <v>80.551850120560658</v>
      </c>
      <c r="Q82" s="29">
        <v>81.064314054258986</v>
      </c>
      <c r="R82" s="29">
        <v>91.873323049189835</v>
      </c>
      <c r="S82" s="29">
        <v>92.889092842288576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29">
        <v>85.192218691471524</v>
      </c>
      <c r="H83" s="29">
        <v>93.62109600417439</v>
      </c>
      <c r="I83" s="29">
        <v>81.842705387801118</v>
      </c>
      <c r="J83" s="29">
        <v>83.292206980194351</v>
      </c>
      <c r="K83" s="29">
        <v>86.995552228961273</v>
      </c>
      <c r="L83" s="29">
        <v>92.099608563401475</v>
      </c>
      <c r="M83" s="29">
        <v>92.382022160669493</v>
      </c>
      <c r="N83" s="29">
        <v>92.568814459032879</v>
      </c>
      <c r="O83" s="29">
        <v>77.083464809171033</v>
      </c>
      <c r="P83" s="29">
        <v>77.229433031409528</v>
      </c>
      <c r="Q83" s="29">
        <v>77.442539610937487</v>
      </c>
      <c r="R83" s="29">
        <v>85.063184537172162</v>
      </c>
      <c r="S83" s="29">
        <v>86.097010133783115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29">
        <v>94.354769650996374</v>
      </c>
      <c r="H84" s="29">
        <v>94.236269434289412</v>
      </c>
      <c r="I84" s="29">
        <v>97.075214668248236</v>
      </c>
      <c r="J84" s="29">
        <v>91.056942506410834</v>
      </c>
      <c r="K84" s="29">
        <v>98.089875023207384</v>
      </c>
      <c r="L84" s="29">
        <v>96.468598010772084</v>
      </c>
      <c r="M84" s="29">
        <v>120.03959368204384</v>
      </c>
      <c r="N84" s="29">
        <v>122.74872132527152</v>
      </c>
      <c r="O84" s="29">
        <v>115.85877071375275</v>
      </c>
      <c r="P84" s="29">
        <v>67.064976718712941</v>
      </c>
      <c r="Q84" s="29">
        <v>67.250035539342051</v>
      </c>
      <c r="R84" s="29">
        <v>90.863154370039567</v>
      </c>
      <c r="S84" s="29">
        <v>91.967470594357607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29">
        <v>147.05972307940192</v>
      </c>
      <c r="H85" s="29">
        <v>127.17163643441511</v>
      </c>
      <c r="I85" s="29">
        <v>126.41596912252919</v>
      </c>
      <c r="J85" s="29">
        <v>125.62479401054318</v>
      </c>
      <c r="K85" s="29">
        <v>129.07923091424439</v>
      </c>
      <c r="L85" s="29">
        <v>129.80801466109199</v>
      </c>
      <c r="M85" s="29">
        <v>114.89864692661203</v>
      </c>
      <c r="N85" s="29">
        <v>115.13096682864816</v>
      </c>
      <c r="O85" s="29">
        <v>113.63080603084619</v>
      </c>
      <c r="P85" s="29">
        <v>112.13375194459854</v>
      </c>
      <c r="Q85" s="29">
        <v>114.16012784131617</v>
      </c>
      <c r="R85" s="29">
        <v>116.65654931730894</v>
      </c>
      <c r="S85" s="29">
        <v>117.4778088015787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29">
        <v>117.79387789520234</v>
      </c>
      <c r="H86" s="29">
        <v>117.71367023207542</v>
      </c>
      <c r="I86" s="29">
        <v>123.4637760040235</v>
      </c>
      <c r="J86" s="29">
        <v>119.07474546910431</v>
      </c>
      <c r="K86" s="29">
        <v>121.97958674585234</v>
      </c>
      <c r="L86" s="29">
        <v>126.17239335729735</v>
      </c>
      <c r="M86" s="29">
        <v>134.3089013501789</v>
      </c>
      <c r="N86" s="29">
        <v>133.64466561236515</v>
      </c>
      <c r="O86" s="29">
        <v>127.86394537971904</v>
      </c>
      <c r="P86" s="29">
        <v>123.22941992871047</v>
      </c>
      <c r="Q86" s="29">
        <v>123.52225521156421</v>
      </c>
      <c r="R86" s="29">
        <v>122.868664941304</v>
      </c>
      <c r="S86" s="29">
        <v>123.87009959026095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29">
        <v>123.14262217850319</v>
      </c>
      <c r="H87" s="29">
        <v>123.06328156404103</v>
      </c>
      <c r="I87" s="29">
        <v>131.41198372138325</v>
      </c>
      <c r="J87" s="29">
        <v>128.69788409888389</v>
      </c>
      <c r="K87" s="29">
        <v>129.48842143162378</v>
      </c>
      <c r="L87" s="29">
        <v>133.9282066041055</v>
      </c>
      <c r="M87" s="29">
        <v>143.43416791393955</v>
      </c>
      <c r="N87" s="29">
        <v>142.53149614864697</v>
      </c>
      <c r="O87" s="29">
        <v>136.00064681187598</v>
      </c>
      <c r="P87" s="29">
        <v>130.04284012275423</v>
      </c>
      <c r="Q87" s="29">
        <v>130.34151851363634</v>
      </c>
      <c r="R87" s="29">
        <v>130.74945255853814</v>
      </c>
      <c r="S87" s="29">
        <v>131.66161864583836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29">
        <v>141.02331614562965</v>
      </c>
      <c r="H88" s="29">
        <v>141.02331614562965</v>
      </c>
      <c r="I88" s="29">
        <v>139.19141900208726</v>
      </c>
      <c r="J88" s="29">
        <v>141.02331614562965</v>
      </c>
      <c r="K88" s="29">
        <v>141.02331614562965</v>
      </c>
      <c r="L88" s="29">
        <v>139.79549506619503</v>
      </c>
      <c r="M88" s="29">
        <v>169.41241218409232</v>
      </c>
      <c r="N88" s="29">
        <v>166.08317891036111</v>
      </c>
      <c r="O88" s="29">
        <v>155.19500107509629</v>
      </c>
      <c r="P88" s="29">
        <v>155.19500107509629</v>
      </c>
      <c r="Q88" s="29">
        <v>155.19500107509629</v>
      </c>
      <c r="R88" s="29">
        <v>155.19500107509629</v>
      </c>
      <c r="S88" s="29">
        <v>155.19500107509629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29">
        <v>115.37996562459267</v>
      </c>
      <c r="H89" s="29">
        <v>115.37996562459267</v>
      </c>
      <c r="I89" s="29">
        <v>111.71617133750792</v>
      </c>
      <c r="J89" s="29">
        <v>115.37996562459266</v>
      </c>
      <c r="K89" s="29">
        <v>115.37996562459266</v>
      </c>
      <c r="L89" s="29">
        <v>112.9243234657234</v>
      </c>
      <c r="M89" s="29">
        <v>112.9243234657234</v>
      </c>
      <c r="N89" s="29">
        <v>106.26585691826109</v>
      </c>
      <c r="O89" s="29">
        <v>106.26585691826109</v>
      </c>
      <c r="P89" s="29">
        <v>106.26585691826109</v>
      </c>
      <c r="Q89" s="29">
        <v>106.26585691826109</v>
      </c>
      <c r="R89" s="29">
        <v>106.26585691826109</v>
      </c>
      <c r="S89" s="29">
        <v>106.26585691826109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29">
        <v>166.66666666666666</v>
      </c>
      <c r="H90" s="29">
        <v>166.66666666666666</v>
      </c>
      <c r="I90" s="29">
        <v>166.66666666666666</v>
      </c>
      <c r="J90" s="29">
        <v>166.66666666666666</v>
      </c>
      <c r="K90" s="29">
        <v>166.66666666666666</v>
      </c>
      <c r="L90" s="29">
        <v>166.66666666666666</v>
      </c>
      <c r="M90" s="29">
        <v>225.9005009024612</v>
      </c>
      <c r="N90" s="29">
        <v>225.9005009024612</v>
      </c>
      <c r="O90" s="29">
        <v>204.12414523193149</v>
      </c>
      <c r="P90" s="29">
        <v>204.12414523193149</v>
      </c>
      <c r="Q90" s="29">
        <v>204.12414523193149</v>
      </c>
      <c r="R90" s="29">
        <v>204.12414523193149</v>
      </c>
      <c r="S90" s="29">
        <v>204.12414523193149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29">
        <v>100.25157431478131</v>
      </c>
      <c r="H91" s="29">
        <v>100.25157431478131</v>
      </c>
      <c r="I91" s="29">
        <v>100.25157431478131</v>
      </c>
      <c r="J91" s="29">
        <v>100.25157431478131</v>
      </c>
      <c r="K91" s="29">
        <v>100.25157431478131</v>
      </c>
      <c r="L91" s="29">
        <v>128.50858522641749</v>
      </c>
      <c r="M91" s="29">
        <v>128.50858522641749</v>
      </c>
      <c r="N91" s="29">
        <v>128.50858522641749</v>
      </c>
      <c r="O91" s="29">
        <v>134.50160101153375</v>
      </c>
      <c r="P91" s="29">
        <v>134.50160101153375</v>
      </c>
      <c r="Q91" s="29">
        <v>134.50160101153375</v>
      </c>
      <c r="R91" s="29">
        <v>134.50160101153375</v>
      </c>
      <c r="S91" s="29">
        <v>134.50160101153375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29">
        <v>100.25157431478131</v>
      </c>
      <c r="H92" s="29">
        <v>100.25157431478131</v>
      </c>
      <c r="I92" s="29">
        <v>100.25157431478131</v>
      </c>
      <c r="J92" s="29">
        <v>100.25157431478131</v>
      </c>
      <c r="K92" s="29">
        <v>100.25157431478131</v>
      </c>
      <c r="L92" s="29">
        <v>128.50858522641749</v>
      </c>
      <c r="M92" s="29">
        <v>128.50858522641749</v>
      </c>
      <c r="N92" s="29">
        <v>128.50858522641749</v>
      </c>
      <c r="O92" s="29">
        <v>134.50160101153375</v>
      </c>
      <c r="P92" s="29">
        <v>134.50160101153375</v>
      </c>
      <c r="Q92" s="29">
        <v>134.50160101153375</v>
      </c>
      <c r="R92" s="29">
        <v>134.50160101153375</v>
      </c>
      <c r="S92" s="29">
        <v>134.50160101153375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29">
        <v>119.32918808353102</v>
      </c>
      <c r="H93" s="29">
        <v>119.17932247843584</v>
      </c>
      <c r="I93" s="29">
        <v>136.03466189773698</v>
      </c>
      <c r="J93" s="29">
        <v>129.82246059980562</v>
      </c>
      <c r="K93" s="29">
        <v>131.31569778386992</v>
      </c>
      <c r="L93" s="29">
        <v>132.05710866440441</v>
      </c>
      <c r="M93" s="29">
        <v>132.46204766126294</v>
      </c>
      <c r="N93" s="29">
        <v>132.72987997051393</v>
      </c>
      <c r="O93" s="29">
        <v>125.07037637451347</v>
      </c>
      <c r="P93" s="29">
        <v>113.81674151728352</v>
      </c>
      <c r="Q93" s="29">
        <v>114.38091181117193</v>
      </c>
      <c r="R93" s="29">
        <v>115.15145389598645</v>
      </c>
      <c r="S93" s="29">
        <v>116.87443428310915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29">
        <v>127.21531878420133</v>
      </c>
      <c r="H94" s="29">
        <v>127.05554898241881</v>
      </c>
      <c r="I94" s="29">
        <v>149.08159444870239</v>
      </c>
      <c r="J94" s="29">
        <v>140.91144920547222</v>
      </c>
      <c r="K94" s="29">
        <v>141.97351686717525</v>
      </c>
      <c r="L94" s="29">
        <v>142.77510199316919</v>
      </c>
      <c r="M94" s="29">
        <v>143.21290657000887</v>
      </c>
      <c r="N94" s="29">
        <v>143.50247663296969</v>
      </c>
      <c r="O94" s="29">
        <v>132.58514610978898</v>
      </c>
      <c r="P94" s="29">
        <v>118.99292118226215</v>
      </c>
      <c r="Q94" s="29">
        <v>119.32126975903959</v>
      </c>
      <c r="R94" s="29">
        <v>120.10357083223958</v>
      </c>
      <c r="S94" s="29">
        <v>121.75273270385044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29">
        <v>96.797386081615869</v>
      </c>
      <c r="H95" s="29">
        <v>96.675818181341555</v>
      </c>
      <c r="I95" s="29">
        <v>98.757711752121523</v>
      </c>
      <c r="J95" s="29">
        <v>98.139636012186855</v>
      </c>
      <c r="K95" s="29">
        <v>100.86478611728334</v>
      </c>
      <c r="L95" s="29">
        <v>101.43427058221927</v>
      </c>
      <c r="M95" s="29">
        <v>101.74530792198888</v>
      </c>
      <c r="N95" s="29">
        <v>101.95103236349749</v>
      </c>
      <c r="O95" s="29">
        <v>103.59960570229775</v>
      </c>
      <c r="P95" s="29">
        <v>99.027656760201737</v>
      </c>
      <c r="Q95" s="29">
        <v>100.26560338869285</v>
      </c>
      <c r="R95" s="29">
        <v>101.00254836383468</v>
      </c>
      <c r="S95" s="29">
        <v>102.93643879527686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29">
        <v>98.309166577463529</v>
      </c>
      <c r="H96" s="29">
        <v>98.225800379914944</v>
      </c>
      <c r="I96" s="29">
        <v>94.509590747927206</v>
      </c>
      <c r="J96" s="29">
        <v>84.019026174907282</v>
      </c>
      <c r="K96" s="29">
        <v>94.625974676256391</v>
      </c>
      <c r="L96" s="29">
        <v>97.919073672496296</v>
      </c>
      <c r="M96" s="29">
        <v>101.06685886790802</v>
      </c>
      <c r="N96" s="29">
        <v>101.27121151590994</v>
      </c>
      <c r="O96" s="29">
        <v>98.223104448290286</v>
      </c>
      <c r="P96" s="29">
        <v>98.409103507550995</v>
      </c>
      <c r="Q96" s="29">
        <v>98.680653182587164</v>
      </c>
      <c r="R96" s="29">
        <v>94.160081478522514</v>
      </c>
      <c r="S96" s="29">
        <v>95.486708744943201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29">
        <v>98.309166577463529</v>
      </c>
      <c r="H97" s="29">
        <v>98.225800379914944</v>
      </c>
      <c r="I97" s="29">
        <v>94.509590747927206</v>
      </c>
      <c r="J97" s="29">
        <v>84.019026174907282</v>
      </c>
      <c r="K97" s="29">
        <v>94.625974676256391</v>
      </c>
      <c r="L97" s="29">
        <v>97.919073672496296</v>
      </c>
      <c r="M97" s="29">
        <v>101.06685886790802</v>
      </c>
      <c r="N97" s="29">
        <v>101.27121151590994</v>
      </c>
      <c r="O97" s="29">
        <v>98.223104448290286</v>
      </c>
      <c r="P97" s="29">
        <v>98.409103507550995</v>
      </c>
      <c r="Q97" s="29">
        <v>98.680653182587164</v>
      </c>
      <c r="R97" s="29">
        <v>94.160081478522514</v>
      </c>
      <c r="S97" s="29">
        <v>95.486708744943201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29">
        <v>98.309166577463529</v>
      </c>
      <c r="H98" s="29">
        <v>98.225800379914944</v>
      </c>
      <c r="I98" s="29">
        <v>94.509590747927206</v>
      </c>
      <c r="J98" s="29">
        <v>84.019026174907282</v>
      </c>
      <c r="K98" s="29">
        <v>94.625974676256391</v>
      </c>
      <c r="L98" s="29">
        <v>97.919073672496296</v>
      </c>
      <c r="M98" s="29">
        <v>101.06685886790802</v>
      </c>
      <c r="N98" s="29">
        <v>101.27121151590994</v>
      </c>
      <c r="O98" s="29">
        <v>98.223104448290286</v>
      </c>
      <c r="P98" s="29">
        <v>98.409103507550995</v>
      </c>
      <c r="Q98" s="29">
        <v>98.680653182587164</v>
      </c>
      <c r="R98" s="29">
        <v>94.160081478522514</v>
      </c>
      <c r="S98" s="29">
        <v>95.486708744943201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29">
        <v>99.945224676641587</v>
      </c>
      <c r="H99" s="29">
        <v>92.567834765923621</v>
      </c>
      <c r="I99" s="29">
        <v>87.979643051016055</v>
      </c>
      <c r="J99" s="29">
        <v>94.160986341653214</v>
      </c>
      <c r="K99" s="29">
        <v>96.029661531633892</v>
      </c>
      <c r="L99" s="29">
        <v>103.23380692628625</v>
      </c>
      <c r="M99" s="29">
        <v>103.57819295763825</v>
      </c>
      <c r="N99" s="29">
        <v>104.91903780129951</v>
      </c>
      <c r="O99" s="29">
        <v>104.73478920741037</v>
      </c>
      <c r="P99" s="29">
        <v>105.21922324584266</v>
      </c>
      <c r="Q99" s="29">
        <v>105.50024754448422</v>
      </c>
      <c r="R99" s="29">
        <v>106.39989962346552</v>
      </c>
      <c r="S99" s="29">
        <v>110.82493755299865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29">
        <v>98.647571808810099</v>
      </c>
      <c r="H100" s="29">
        <v>91.687751952167176</v>
      </c>
      <c r="I100" s="29">
        <v>83.905249875133023</v>
      </c>
      <c r="J100" s="29">
        <v>88.315221059155917</v>
      </c>
      <c r="K100" s="29">
        <v>91.99603500287931</v>
      </c>
      <c r="L100" s="29">
        <v>99.566995940442496</v>
      </c>
      <c r="M100" s="29">
        <v>100.29894840130325</v>
      </c>
      <c r="N100" s="29">
        <v>101.65076687692471</v>
      </c>
      <c r="O100" s="29">
        <v>101.45475302774237</v>
      </c>
      <c r="P100" s="29">
        <v>100.16679928846877</v>
      </c>
      <c r="Q100" s="29">
        <v>100.43592787628512</v>
      </c>
      <c r="R100" s="29">
        <v>101.29746828031772</v>
      </c>
      <c r="S100" s="29">
        <v>105.13863601116995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29">
        <v>97.165102258263317</v>
      </c>
      <c r="H101" s="29">
        <v>89.373434935804525</v>
      </c>
      <c r="I101" s="29">
        <v>81.247137377327988</v>
      </c>
      <c r="J101" s="29">
        <v>86.27437524973746</v>
      </c>
      <c r="K101" s="29">
        <v>90.260943636553222</v>
      </c>
      <c r="L101" s="29">
        <v>98.38395465505171</v>
      </c>
      <c r="M101" s="29">
        <v>99.216573367230808</v>
      </c>
      <c r="N101" s="29">
        <v>100.25127249698447</v>
      </c>
      <c r="O101" s="29">
        <v>100.05282064285988</v>
      </c>
      <c r="P101" s="29">
        <v>98.724091441429977</v>
      </c>
      <c r="Q101" s="29">
        <v>98.996510292873978</v>
      </c>
      <c r="R101" s="29">
        <v>99.868673966781316</v>
      </c>
      <c r="S101" s="29">
        <v>103.99083840701354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29">
        <v>96.402175145783644</v>
      </c>
      <c r="H102" s="29">
        <v>94.461860640289558</v>
      </c>
      <c r="I102" s="29">
        <v>93.561231443419715</v>
      </c>
      <c r="J102" s="29">
        <v>92.975677907117287</v>
      </c>
      <c r="K102" s="29">
        <v>99.079791788695019</v>
      </c>
      <c r="L102" s="29">
        <v>107.42866563164877</v>
      </c>
      <c r="M102" s="29">
        <v>107.75808414258469</v>
      </c>
      <c r="N102" s="29">
        <v>107.10912044211632</v>
      </c>
      <c r="O102" s="29">
        <v>106.8970931728761</v>
      </c>
      <c r="P102" s="29">
        <v>107.09951763176019</v>
      </c>
      <c r="Q102" s="29">
        <v>107.39504759974942</v>
      </c>
      <c r="R102" s="29">
        <v>108.34120276215813</v>
      </c>
      <c r="S102" s="29">
        <v>112.65460711230067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29">
        <v>104.77396478419105</v>
      </c>
      <c r="H103" s="29">
        <v>98.333925672639921</v>
      </c>
      <c r="I103" s="29">
        <v>96.236597319770155</v>
      </c>
      <c r="J103" s="29">
        <v>98.924293769713785</v>
      </c>
      <c r="K103" s="29">
        <v>98.973936518930387</v>
      </c>
      <c r="L103" s="29">
        <v>99.532745211743588</v>
      </c>
      <c r="M103" s="29">
        <v>101.59534604742159</v>
      </c>
      <c r="N103" s="29">
        <v>101.80076727275716</v>
      </c>
      <c r="O103" s="29">
        <v>101.59924812478631</v>
      </c>
      <c r="P103" s="29">
        <v>102.37040980827638</v>
      </c>
      <c r="Q103" s="29">
        <v>102.65289029560877</v>
      </c>
      <c r="R103" s="29">
        <v>103.5572668405249</v>
      </c>
      <c r="S103" s="29">
        <v>107.0759839474763</v>
      </c>
    </row>
    <row r="104" spans="1:19" s="26" customFormat="1" x14ac:dyDescent="0.2">
      <c r="A104" s="26">
        <v>5</v>
      </c>
      <c r="B104" s="26" t="s">
        <v>237</v>
      </c>
      <c r="C104" s="26" t="s">
        <v>238</v>
      </c>
      <c r="D104" s="26">
        <v>0.99</v>
      </c>
      <c r="E104" s="26">
        <v>100</v>
      </c>
      <c r="F104" s="26">
        <v>149.25196116474052</v>
      </c>
      <c r="G104" s="26">
        <v>90.496618685076896</v>
      </c>
      <c r="H104" s="26">
        <v>73.53786658554634</v>
      </c>
      <c r="I104" s="26">
        <v>49.687476660476243</v>
      </c>
      <c r="J104" s="26">
        <v>64.561609565174194</v>
      </c>
      <c r="K104" s="26">
        <v>69.701476522205454</v>
      </c>
      <c r="L104" s="26">
        <v>85.163945517880052</v>
      </c>
      <c r="M104" s="26">
        <v>85.425091646364251</v>
      </c>
      <c r="N104" s="26">
        <v>89.542328998654497</v>
      </c>
      <c r="O104" s="26">
        <v>89.365075974629775</v>
      </c>
      <c r="P104" s="26">
        <v>83.873706655488306</v>
      </c>
      <c r="Q104" s="26">
        <v>84.105147416297896</v>
      </c>
      <c r="R104" s="26">
        <v>84.846117518659128</v>
      </c>
      <c r="S104" s="26">
        <v>89.322838173234047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29">
        <v>95.334680202208872</v>
      </c>
      <c r="H105" s="29">
        <v>100.67757308237601</v>
      </c>
      <c r="I105" s="29">
        <v>104.36802928931645</v>
      </c>
      <c r="J105" s="29">
        <v>99.093597605728476</v>
      </c>
      <c r="K105" s="29">
        <v>99.840478757631132</v>
      </c>
      <c r="L105" s="29">
        <v>106.16449462335103</v>
      </c>
      <c r="M105" s="29">
        <v>104.52812067943999</v>
      </c>
      <c r="N105" s="29">
        <v>104.73947184332079</v>
      </c>
      <c r="O105" s="29">
        <v>104.53213539890844</v>
      </c>
      <c r="P105" s="29">
        <v>100.90664635702029</v>
      </c>
      <c r="Q105" s="29">
        <v>101.18508774151209</v>
      </c>
      <c r="R105" s="29">
        <v>102.07653288041841</v>
      </c>
      <c r="S105" s="29">
        <v>103.28687109541802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29">
        <v>95.334680202208872</v>
      </c>
      <c r="H106" s="29">
        <v>100.67757308237601</v>
      </c>
      <c r="I106" s="29">
        <v>104.36802928931645</v>
      </c>
      <c r="J106" s="29">
        <v>99.093597605728476</v>
      </c>
      <c r="K106" s="29">
        <v>99.840478757631132</v>
      </c>
      <c r="L106" s="29">
        <v>106.16449462335103</v>
      </c>
      <c r="M106" s="29">
        <v>104.52812067943999</v>
      </c>
      <c r="N106" s="29">
        <v>104.73947184332079</v>
      </c>
      <c r="O106" s="29">
        <v>104.53213539890844</v>
      </c>
      <c r="P106" s="29">
        <v>100.90664635702029</v>
      </c>
      <c r="Q106" s="29">
        <v>101.18508774151209</v>
      </c>
      <c r="R106" s="29">
        <v>102.07653288041841</v>
      </c>
      <c r="S106" s="29">
        <v>103.28687109541802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29">
        <v>120.33563204591002</v>
      </c>
      <c r="H107" s="29">
        <v>120.23485787900724</v>
      </c>
      <c r="I107" s="29">
        <v>112.89150912704217</v>
      </c>
      <c r="J107" s="29">
        <v>112.41999497575418</v>
      </c>
      <c r="K107" s="29">
        <v>112.98417035542825</v>
      </c>
      <c r="L107" s="29">
        <v>113.40904499536661</v>
      </c>
      <c r="M107" s="29">
        <v>113.64076447525093</v>
      </c>
      <c r="N107" s="29">
        <v>119.79386250453523</v>
      </c>
      <c r="O107" s="29">
        <v>119.63571878005936</v>
      </c>
      <c r="P107" s="29">
        <v>119.78670236150533</v>
      </c>
      <c r="Q107" s="29">
        <v>120.00696043137033</v>
      </c>
      <c r="R107" s="29">
        <v>120.71077396280279</v>
      </c>
      <c r="S107" s="29">
        <v>121.66308981190073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29">
        <v>120.33563204591002</v>
      </c>
      <c r="H108" s="29">
        <v>120.23485787900724</v>
      </c>
      <c r="I108" s="29">
        <v>112.89150912704217</v>
      </c>
      <c r="J108" s="29">
        <v>112.41999497575418</v>
      </c>
      <c r="K108" s="29">
        <v>112.98417035542825</v>
      </c>
      <c r="L108" s="29">
        <v>113.40904499536661</v>
      </c>
      <c r="M108" s="29">
        <v>113.64076447525093</v>
      </c>
      <c r="N108" s="29">
        <v>119.79386250453523</v>
      </c>
      <c r="O108" s="29">
        <v>119.63571878005936</v>
      </c>
      <c r="P108" s="29">
        <v>119.78670236150533</v>
      </c>
      <c r="Q108" s="29">
        <v>120.00696043137033</v>
      </c>
      <c r="R108" s="29">
        <v>120.71077396280279</v>
      </c>
      <c r="S108" s="29">
        <v>121.66308981190073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29">
        <v>102.9537956568369</v>
      </c>
      <c r="H109" s="29">
        <v>94.608281544314394</v>
      </c>
      <c r="I109" s="29">
        <v>97.426006847330868</v>
      </c>
      <c r="J109" s="29">
        <v>107.71422559534123</v>
      </c>
      <c r="K109" s="29">
        <v>105.38150902505217</v>
      </c>
      <c r="L109" s="29">
        <v>111.7352030972871</v>
      </c>
      <c r="M109" s="29">
        <v>111.18102747041493</v>
      </c>
      <c r="N109" s="29">
        <v>112.4964302629073</v>
      </c>
      <c r="O109" s="29">
        <v>112.33945907619481</v>
      </c>
      <c r="P109" s="29">
        <v>116.93312337631464</v>
      </c>
      <c r="Q109" s="29">
        <v>117.24172753954456</v>
      </c>
      <c r="R109" s="29">
        <v>118.22974044452157</v>
      </c>
      <c r="S109" s="29">
        <v>124.00846469456323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29">
        <v>100.4166399877346</v>
      </c>
      <c r="H110" s="29">
        <v>91.852942499721308</v>
      </c>
      <c r="I110" s="29">
        <v>94.744333823731665</v>
      </c>
      <c r="J110" s="29">
        <v>105.30152561090571</v>
      </c>
      <c r="K110" s="29">
        <v>102.90782298649145</v>
      </c>
      <c r="L110" s="29">
        <v>109.42762670767368</v>
      </c>
      <c r="M110" s="29">
        <v>108.8589628291186</v>
      </c>
      <c r="N110" s="29">
        <v>110.20875523710096</v>
      </c>
      <c r="O110" s="29">
        <v>110.04768022851363</v>
      </c>
      <c r="P110" s="29">
        <v>114.7614403273294</v>
      </c>
      <c r="Q110" s="29">
        <v>115.07811257325814</v>
      </c>
      <c r="R110" s="29">
        <v>116.09195588097964</v>
      </c>
      <c r="S110" s="29">
        <v>122.02175788919234</v>
      </c>
    </row>
    <row r="111" spans="1:19" s="26" customFormat="1" x14ac:dyDescent="0.2">
      <c r="A111" s="26">
        <v>5</v>
      </c>
      <c r="B111" s="26" t="s">
        <v>251</v>
      </c>
      <c r="C111" s="26" t="s">
        <v>252</v>
      </c>
      <c r="D111" s="26">
        <v>0.56000000000000005</v>
      </c>
      <c r="E111" s="26">
        <v>100</v>
      </c>
      <c r="F111" s="26">
        <v>230.28450043023651</v>
      </c>
      <c r="G111" s="26">
        <v>103.26262264516426</v>
      </c>
      <c r="H111" s="26">
        <v>103.1329350500756</v>
      </c>
      <c r="I111" s="26">
        <v>118.41558908609274</v>
      </c>
      <c r="J111" s="26">
        <v>116.04766733563599</v>
      </c>
      <c r="K111" s="26">
        <v>116.92233348510926</v>
      </c>
      <c r="L111" s="26">
        <v>119.30007214190105</v>
      </c>
      <c r="M111" s="26">
        <v>117.19545672170192</v>
      </c>
      <c r="N111" s="26">
        <v>117.43242066995498</v>
      </c>
      <c r="O111" s="26">
        <v>117.19995796862625</v>
      </c>
      <c r="P111" s="26">
        <v>113.90746864812803</v>
      </c>
      <c r="Q111" s="26">
        <v>114.22178444812126</v>
      </c>
      <c r="R111" s="26">
        <v>115.22808346684226</v>
      </c>
      <c r="S111" s="26">
        <v>125.24485262898877</v>
      </c>
    </row>
    <row r="112" spans="1:19" s="26" customFormat="1" x14ac:dyDescent="0.2">
      <c r="A112" s="26">
        <v>5</v>
      </c>
      <c r="B112" s="26" t="s">
        <v>253</v>
      </c>
      <c r="C112" s="26" t="s">
        <v>254</v>
      </c>
      <c r="D112" s="26">
        <v>0.51</v>
      </c>
      <c r="E112" s="26">
        <v>100</v>
      </c>
      <c r="F112" s="26">
        <v>191.8888526471157</v>
      </c>
      <c r="G112" s="26">
        <v>107.86593798365945</v>
      </c>
      <c r="H112" s="26">
        <v>86.419422827849715</v>
      </c>
      <c r="I112" s="26">
        <v>86.192166713141759</v>
      </c>
      <c r="J112" s="26">
        <v>90.593261473799032</v>
      </c>
      <c r="K112" s="26">
        <v>81.713953325080084</v>
      </c>
      <c r="L112" s="26">
        <v>98.105680078177429</v>
      </c>
      <c r="M112" s="26">
        <v>98.406510651243664</v>
      </c>
      <c r="N112" s="26">
        <v>101.9945376222127</v>
      </c>
      <c r="O112" s="26">
        <v>101.96389927411464</v>
      </c>
      <c r="P112" s="26">
        <v>119.53206576991565</v>
      </c>
      <c r="Q112" s="26">
        <v>119.86190206004842</v>
      </c>
      <c r="R112" s="26">
        <v>120.91789076664969</v>
      </c>
      <c r="S112" s="26">
        <v>126.51289772880558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29">
        <v>88.692961148425283</v>
      </c>
      <c r="H113" s="29">
        <v>84.144897292017191</v>
      </c>
      <c r="I113" s="29">
        <v>75.408903996511384</v>
      </c>
      <c r="J113" s="29">
        <v>108.52625461976535</v>
      </c>
      <c r="K113" s="29">
        <v>109.34423091713016</v>
      </c>
      <c r="L113" s="29">
        <v>109.96159048566444</v>
      </c>
      <c r="M113" s="29">
        <v>110.29877593970458</v>
      </c>
      <c r="N113" s="29">
        <v>110.52179510926348</v>
      </c>
      <c r="O113" s="29">
        <v>110.30301229868846</v>
      </c>
      <c r="P113" s="29">
        <v>110.51188633740286</v>
      </c>
      <c r="Q113" s="29">
        <v>110.81683238154856</v>
      </c>
      <c r="R113" s="29">
        <v>111.79313362059962</v>
      </c>
      <c r="S113" s="29">
        <v>113.11868316639071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29">
        <v>200</v>
      </c>
      <c r="H114" s="29">
        <v>200</v>
      </c>
      <c r="I114" s="29">
        <v>200</v>
      </c>
      <c r="J114" s="29">
        <v>200</v>
      </c>
      <c r="K114" s="29">
        <v>200</v>
      </c>
      <c r="L114" s="29">
        <v>200</v>
      </c>
      <c r="M114" s="29">
        <v>200</v>
      </c>
      <c r="N114" s="29">
        <v>200</v>
      </c>
      <c r="O114" s="29">
        <v>200</v>
      </c>
      <c r="P114" s="29">
        <v>200</v>
      </c>
      <c r="Q114" s="29">
        <v>200</v>
      </c>
      <c r="R114" s="29">
        <v>200</v>
      </c>
      <c r="S114" s="29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29">
        <v>200</v>
      </c>
      <c r="H115" s="29">
        <v>200</v>
      </c>
      <c r="I115" s="29">
        <v>200</v>
      </c>
      <c r="J115" s="29">
        <v>200</v>
      </c>
      <c r="K115" s="29">
        <v>200</v>
      </c>
      <c r="L115" s="29">
        <v>200</v>
      </c>
      <c r="M115" s="29">
        <v>200</v>
      </c>
      <c r="N115" s="29">
        <v>200</v>
      </c>
      <c r="O115" s="29">
        <v>200</v>
      </c>
      <c r="P115" s="29">
        <v>200</v>
      </c>
      <c r="Q115" s="29">
        <v>200</v>
      </c>
      <c r="R115" s="29">
        <v>200</v>
      </c>
      <c r="S115" s="29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29">
        <v>132.28881844147037</v>
      </c>
      <c r="H116" s="29">
        <v>132.2441130784826</v>
      </c>
      <c r="I116" s="29">
        <v>136.13904422777796</v>
      </c>
      <c r="J116" s="29">
        <v>135.25002134728973</v>
      </c>
      <c r="K116" s="29">
        <v>139.98810819350584</v>
      </c>
      <c r="L116" s="29">
        <v>144.08417289964973</v>
      </c>
      <c r="M116" s="29">
        <v>159.81185362039849</v>
      </c>
      <c r="N116" s="29">
        <v>158.65178449829591</v>
      </c>
      <c r="O116" s="29">
        <v>157.30899405996854</v>
      </c>
      <c r="P116" s="29">
        <v>156.50637710507587</v>
      </c>
      <c r="Q116" s="29">
        <v>156.54983901603904</v>
      </c>
      <c r="R116" s="29">
        <v>157.36030734456284</v>
      </c>
      <c r="S116" s="29">
        <v>158.47001692735833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29">
        <v>161.19713313789157</v>
      </c>
      <c r="H117" s="29">
        <v>161.19713313789157</v>
      </c>
      <c r="I117" s="29">
        <v>161.19713313789157</v>
      </c>
      <c r="J117" s="29">
        <v>161.19713313789157</v>
      </c>
      <c r="K117" s="29">
        <v>161.19713313789157</v>
      </c>
      <c r="L117" s="29">
        <v>163.2572277576698</v>
      </c>
      <c r="M117" s="29">
        <v>163.2572277576698</v>
      </c>
      <c r="N117" s="29">
        <v>163.2572277576698</v>
      </c>
      <c r="O117" s="29">
        <v>163.2572277576698</v>
      </c>
      <c r="P117" s="29">
        <v>163.2572277576698</v>
      </c>
      <c r="Q117" s="29">
        <v>163.2572277576698</v>
      </c>
      <c r="R117" s="29">
        <v>163.2572277576698</v>
      </c>
      <c r="S117" s="29">
        <v>163.2572277576698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29">
        <v>161.19713313789157</v>
      </c>
      <c r="H118" s="29">
        <v>161.19713313789157</v>
      </c>
      <c r="I118" s="29">
        <v>161.19713313789157</v>
      </c>
      <c r="J118" s="29">
        <v>161.19713313789157</v>
      </c>
      <c r="K118" s="29">
        <v>161.19713313789157</v>
      </c>
      <c r="L118" s="29">
        <v>163.2572277576698</v>
      </c>
      <c r="M118" s="29">
        <v>163.2572277576698</v>
      </c>
      <c r="N118" s="29">
        <v>163.2572277576698</v>
      </c>
      <c r="O118" s="29">
        <v>163.2572277576698</v>
      </c>
      <c r="P118" s="29">
        <v>163.2572277576698</v>
      </c>
      <c r="Q118" s="29">
        <v>163.2572277576698</v>
      </c>
      <c r="R118" s="29">
        <v>163.2572277576698</v>
      </c>
      <c r="S118" s="29">
        <v>163.2572277576698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29">
        <v>161.19713313789157</v>
      </c>
      <c r="H119" s="29">
        <v>161.19713313789157</v>
      </c>
      <c r="I119" s="29">
        <v>161.19713313789157</v>
      </c>
      <c r="J119" s="29">
        <v>161.19713313789157</v>
      </c>
      <c r="K119" s="29">
        <v>161.19713313789157</v>
      </c>
      <c r="L119" s="29">
        <v>163.2572277576698</v>
      </c>
      <c r="M119" s="29">
        <v>163.2572277576698</v>
      </c>
      <c r="N119" s="29">
        <v>163.2572277576698</v>
      </c>
      <c r="O119" s="29">
        <v>163.2572277576698</v>
      </c>
      <c r="P119" s="29">
        <v>163.2572277576698</v>
      </c>
      <c r="Q119" s="29">
        <v>163.2572277576698</v>
      </c>
      <c r="R119" s="29">
        <v>163.2572277576698</v>
      </c>
      <c r="S119" s="29">
        <v>163.2572277576698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29">
        <v>105.20504386952787</v>
      </c>
      <c r="H120" s="29">
        <v>105.08203484549874</v>
      </c>
      <c r="I120" s="29">
        <v>107.88792440693254</v>
      </c>
      <c r="J120" s="29">
        <v>104.36045748091698</v>
      </c>
      <c r="K120" s="29">
        <v>111.7825150244223</v>
      </c>
      <c r="L120" s="29">
        <v>119.34887867659585</v>
      </c>
      <c r="M120" s="29">
        <v>122.90126961764787</v>
      </c>
      <c r="N120" s="29">
        <v>117.49502408672157</v>
      </c>
      <c r="O120" s="29">
        <v>111.60385938519713</v>
      </c>
      <c r="P120" s="29">
        <v>111.79968241240091</v>
      </c>
      <c r="Q120" s="29">
        <v>112.08552859818738</v>
      </c>
      <c r="R120" s="29">
        <v>113.00031514515383</v>
      </c>
      <c r="S120" s="29">
        <v>113.06800623556569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29">
        <v>105.20504386952787</v>
      </c>
      <c r="H121" s="29">
        <v>105.08203484549874</v>
      </c>
      <c r="I121" s="29">
        <v>107.88792440693254</v>
      </c>
      <c r="J121" s="29">
        <v>104.36045748091698</v>
      </c>
      <c r="K121" s="29">
        <v>111.7825150244223</v>
      </c>
      <c r="L121" s="29">
        <v>119.34887867659585</v>
      </c>
      <c r="M121" s="29">
        <v>122.90126961764787</v>
      </c>
      <c r="N121" s="29">
        <v>117.49502408672157</v>
      </c>
      <c r="O121" s="29">
        <v>111.60385938519713</v>
      </c>
      <c r="P121" s="29">
        <v>111.79968241240091</v>
      </c>
      <c r="Q121" s="29">
        <v>112.08552859818738</v>
      </c>
      <c r="R121" s="29">
        <v>113.00031514515383</v>
      </c>
      <c r="S121" s="29">
        <v>113.06800623556569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29">
        <v>109.38983491547091</v>
      </c>
      <c r="H122" s="29">
        <v>109.26961555594063</v>
      </c>
      <c r="I122" s="29">
        <v>108.35748576479472</v>
      </c>
      <c r="J122" s="29">
        <v>100.61786112722673</v>
      </c>
      <c r="K122" s="29">
        <v>113.86654500094487</v>
      </c>
      <c r="L122" s="29">
        <v>127.56400231884578</v>
      </c>
      <c r="M122" s="29">
        <v>133.95313144477467</v>
      </c>
      <c r="N122" s="29">
        <v>134.19009283030957</v>
      </c>
      <c r="O122" s="29">
        <v>123.27301649101351</v>
      </c>
      <c r="P122" s="29">
        <v>123.47724755563206</v>
      </c>
      <c r="Q122" s="29">
        <v>123.77532847464174</v>
      </c>
      <c r="R122" s="29">
        <v>124.72896271343532</v>
      </c>
      <c r="S122" s="29">
        <v>123.67316073159013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29">
        <v>100.57123709944855</v>
      </c>
      <c r="H123" s="29">
        <v>100.44492961722105</v>
      </c>
      <c r="I123" s="29">
        <v>108.98282853854228</v>
      </c>
      <c r="J123" s="29">
        <v>109.33740535788095</v>
      </c>
      <c r="K123" s="29">
        <v>110.16149540237262</v>
      </c>
      <c r="L123" s="29">
        <v>110.78346926144386</v>
      </c>
      <c r="M123" s="29">
        <v>111.12317491882909</v>
      </c>
      <c r="N123" s="29">
        <v>97.032319321800358</v>
      </c>
      <c r="O123" s="29">
        <v>96.840239528698476</v>
      </c>
      <c r="P123" s="29">
        <v>97.023619941607379</v>
      </c>
      <c r="Q123" s="29">
        <v>97.291346518996178</v>
      </c>
      <c r="R123" s="29">
        <v>98.148487623953955</v>
      </c>
      <c r="S123" s="29">
        <v>99.312250361221388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29">
        <v>99.890259503681065</v>
      </c>
      <c r="H124" s="29">
        <v>99.764807261659968</v>
      </c>
      <c r="I124" s="29">
        <v>98.813618097791007</v>
      </c>
      <c r="J124" s="29">
        <v>104.74153863216189</v>
      </c>
      <c r="K124" s="29">
        <v>105.53098903981491</v>
      </c>
      <c r="L124" s="29">
        <v>106.12681897354041</v>
      </c>
      <c r="M124" s="29">
        <v>106.45224551096477</v>
      </c>
      <c r="N124" s="29">
        <v>106.66748716880979</v>
      </c>
      <c r="O124" s="29">
        <v>106.45633413228251</v>
      </c>
      <c r="P124" s="29">
        <v>106.65792395284632</v>
      </c>
      <c r="Q124" s="29">
        <v>106.95223538905614</v>
      </c>
      <c r="R124" s="29">
        <v>107.89448935612587</v>
      </c>
      <c r="S124" s="29">
        <v>110.16588022903348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29">
        <v>130.01974845507792</v>
      </c>
      <c r="H125" s="29">
        <v>130.01444076055816</v>
      </c>
      <c r="I125" s="29">
        <v>129.97419738641841</v>
      </c>
      <c r="J125" s="29">
        <v>129.94803273383755</v>
      </c>
      <c r="K125" s="29">
        <v>129.97934565769521</v>
      </c>
      <c r="L125" s="29">
        <v>130.00297877912499</v>
      </c>
      <c r="M125" s="29">
        <v>231.46781221621367</v>
      </c>
      <c r="N125" s="29">
        <v>231.47320473844204</v>
      </c>
      <c r="O125" s="29">
        <v>231.46791464982974</v>
      </c>
      <c r="P125" s="29">
        <v>231.47296514795022</v>
      </c>
      <c r="Q125" s="29">
        <v>231.48033863214334</v>
      </c>
      <c r="R125" s="29">
        <v>231.50394524023702</v>
      </c>
      <c r="S125" s="29">
        <v>231.53599654508491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29">
        <v>130.01974845507792</v>
      </c>
      <c r="H126" s="29">
        <v>130.01444076055816</v>
      </c>
      <c r="I126" s="29">
        <v>129.97419738641841</v>
      </c>
      <c r="J126" s="29">
        <v>129.94803273383755</v>
      </c>
      <c r="K126" s="29">
        <v>129.97934565769521</v>
      </c>
      <c r="L126" s="29">
        <v>130.00297877912499</v>
      </c>
      <c r="M126" s="29">
        <v>231.46781221621367</v>
      </c>
      <c r="N126" s="29">
        <v>231.47320473844204</v>
      </c>
      <c r="O126" s="29">
        <v>231.46791464982974</v>
      </c>
      <c r="P126" s="29">
        <v>231.47296514795022</v>
      </c>
      <c r="Q126" s="29">
        <v>231.48033863214334</v>
      </c>
      <c r="R126" s="29">
        <v>231.50394524023702</v>
      </c>
      <c r="S126" s="29">
        <v>231.53599654508491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29">
        <v>129.32046449294666</v>
      </c>
      <c r="H127" s="29">
        <v>129.32046449294666</v>
      </c>
      <c r="I127" s="29">
        <v>129.32046449294666</v>
      </c>
      <c r="J127" s="29">
        <v>129.32046449294666</v>
      </c>
      <c r="K127" s="29">
        <v>129.32046449294666</v>
      </c>
      <c r="L127" s="29">
        <v>129.32046449294666</v>
      </c>
      <c r="M127" s="29">
        <v>235.21580450493474</v>
      </c>
      <c r="N127" s="29">
        <v>235.21580450493474</v>
      </c>
      <c r="O127" s="29">
        <v>235.21580450493474</v>
      </c>
      <c r="P127" s="29">
        <v>235.21580450493474</v>
      </c>
      <c r="Q127" s="29">
        <v>235.21580450493474</v>
      </c>
      <c r="R127" s="29">
        <v>235.21580450493474</v>
      </c>
      <c r="S127" s="29">
        <v>235.21580450493474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29">
        <v>154.96087643775971</v>
      </c>
      <c r="H128" s="29">
        <v>154.76626097203498</v>
      </c>
      <c r="I128" s="29">
        <v>153.29067058691038</v>
      </c>
      <c r="J128" s="29">
        <v>152.33129999227879</v>
      </c>
      <c r="K128" s="29">
        <v>153.47944053372672</v>
      </c>
      <c r="L128" s="29">
        <v>154.345988319486</v>
      </c>
      <c r="M128" s="29">
        <v>97.789420585162219</v>
      </c>
      <c r="N128" s="29">
        <v>97.987146400201823</v>
      </c>
      <c r="O128" s="29">
        <v>97.793176484417629</v>
      </c>
      <c r="P128" s="29">
        <v>97.978361415502718</v>
      </c>
      <c r="Q128" s="29">
        <v>98.248722502583604</v>
      </c>
      <c r="R128" s="29">
        <v>99.11429813268461</v>
      </c>
      <c r="S128" s="29">
        <v>100.2895126437749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29">
        <v>154.96087643775971</v>
      </c>
      <c r="H129" s="29">
        <v>154.76626097203498</v>
      </c>
      <c r="I129" s="29">
        <v>153.29067058691038</v>
      </c>
      <c r="J129" s="29">
        <v>152.33129999227879</v>
      </c>
      <c r="K129" s="29">
        <v>153.47944053372672</v>
      </c>
      <c r="L129" s="29">
        <v>154.345988319486</v>
      </c>
      <c r="M129" s="29">
        <v>97.789420585162219</v>
      </c>
      <c r="N129" s="29">
        <v>97.987146400201823</v>
      </c>
      <c r="O129" s="29">
        <v>97.793176484417629</v>
      </c>
      <c r="P129" s="29">
        <v>97.978361415502718</v>
      </c>
      <c r="Q129" s="29">
        <v>98.248722502583604</v>
      </c>
      <c r="R129" s="29">
        <v>99.11429813268461</v>
      </c>
      <c r="S129" s="29">
        <v>100.2895126437749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29">
        <v>125.09689223249407</v>
      </c>
      <c r="H130" s="29">
        <v>125.04577741617351</v>
      </c>
      <c r="I130" s="29">
        <v>135.12077627199142</v>
      </c>
      <c r="J130" s="29">
        <v>134.80332223043342</v>
      </c>
      <c r="K130" s="29">
        <v>144.29236510014772</v>
      </c>
      <c r="L130" s="29">
        <v>149.81194109010073</v>
      </c>
      <c r="M130" s="29">
        <v>148.21990386343069</v>
      </c>
      <c r="N130" s="29">
        <v>148.3341004648988</v>
      </c>
      <c r="O130" s="29">
        <v>148.22207308412823</v>
      </c>
      <c r="P130" s="29">
        <v>145.62047018805004</v>
      </c>
      <c r="Q130" s="29">
        <v>145.55592987625568</v>
      </c>
      <c r="R130" s="29">
        <v>147.41208119025256</v>
      </c>
      <c r="S130" s="29">
        <v>150.76039651271708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29">
        <v>82.452037425023875</v>
      </c>
      <c r="H131" s="29">
        <v>82.348485857477939</v>
      </c>
      <c r="I131" s="29">
        <v>102.75904388435038</v>
      </c>
      <c r="J131" s="29">
        <v>102.11592578291828</v>
      </c>
      <c r="K131" s="29">
        <v>102.88558660984489</v>
      </c>
      <c r="L131" s="29">
        <v>114.06748624466348</v>
      </c>
      <c r="M131" s="29">
        <v>114.41726198881879</v>
      </c>
      <c r="N131" s="29">
        <v>114.64860855213783</v>
      </c>
      <c r="O131" s="29">
        <v>114.42165653074916</v>
      </c>
      <c r="P131" s="29">
        <v>117.6195300882024</v>
      </c>
      <c r="Q131" s="29">
        <v>117.94408893524957</v>
      </c>
      <c r="R131" s="29">
        <v>118.98318162262912</v>
      </c>
      <c r="S131" s="29">
        <v>120.39398474844464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29">
        <v>97.619235067045921</v>
      </c>
      <c r="H132" s="29">
        <v>97.496635006095104</v>
      </c>
      <c r="I132" s="29">
        <v>138.9584602822631</v>
      </c>
      <c r="J132" s="29">
        <v>138.08878791303368</v>
      </c>
      <c r="K132" s="29">
        <v>139.12958081462645</v>
      </c>
      <c r="L132" s="29">
        <v>139.9151090245891</v>
      </c>
      <c r="M132" s="29">
        <v>140.34414373893949</v>
      </c>
      <c r="N132" s="29">
        <v>140.62791329234074</v>
      </c>
      <c r="O132" s="29">
        <v>140.34953408138981</v>
      </c>
      <c r="P132" s="29">
        <v>146.57770596302319</v>
      </c>
      <c r="Q132" s="29">
        <v>146.98217188134905</v>
      </c>
      <c r="R132" s="29">
        <v>148.27709137545713</v>
      </c>
      <c r="S132" s="29">
        <v>150.03523720032504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29">
        <v>67.284839783001829</v>
      </c>
      <c r="H133" s="29">
        <v>67.200336708860789</v>
      </c>
      <c r="I133" s="29">
        <v>66.559627486437634</v>
      </c>
      <c r="J133" s="29">
        <v>66.143063652802908</v>
      </c>
      <c r="K133" s="29">
        <v>66.641592405063307</v>
      </c>
      <c r="L133" s="29">
        <v>88.219863464737827</v>
      </c>
      <c r="M133" s="29">
        <v>88.490380238698052</v>
      </c>
      <c r="N133" s="29">
        <v>88.669303811934938</v>
      </c>
      <c r="O133" s="29">
        <v>88.49377898010853</v>
      </c>
      <c r="P133" s="29">
        <v>88.6613542133816</v>
      </c>
      <c r="Q133" s="29">
        <v>88.906005989150117</v>
      </c>
      <c r="R133" s="29">
        <v>89.689271869801118</v>
      </c>
      <c r="S133" s="29">
        <v>90.752732296564218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29">
        <v>166.66666666666666</v>
      </c>
      <c r="H134" s="29">
        <v>166.66666666666666</v>
      </c>
      <c r="I134" s="29">
        <v>166.66666666666666</v>
      </c>
      <c r="J134" s="29">
        <v>166.66666666666666</v>
      </c>
      <c r="K134" s="29">
        <v>184.65527522514878</v>
      </c>
      <c r="L134" s="29">
        <v>184.65527522514878</v>
      </c>
      <c r="M134" s="29">
        <v>181.17037829582546</v>
      </c>
      <c r="N134" s="29">
        <v>181.17037829582546</v>
      </c>
      <c r="O134" s="29">
        <v>181.17037829582546</v>
      </c>
      <c r="P134" s="29">
        <v>172.91550423496034</v>
      </c>
      <c r="Q134" s="29">
        <v>172.47167398681626</v>
      </c>
      <c r="R134" s="29">
        <v>175.12428581079305</v>
      </c>
      <c r="S134" s="29">
        <v>180.36126848461291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29">
        <v>166.66666666666666</v>
      </c>
      <c r="H135" s="29">
        <v>166.66666666666666</v>
      </c>
      <c r="I135" s="29">
        <v>166.66666666666666</v>
      </c>
      <c r="J135" s="29">
        <v>166.66666666666666</v>
      </c>
      <c r="K135" s="29">
        <v>184.65527522514878</v>
      </c>
      <c r="L135" s="29">
        <v>184.65527522514878</v>
      </c>
      <c r="M135" s="29">
        <v>181.17037829582546</v>
      </c>
      <c r="N135" s="29">
        <v>181.17037829582546</v>
      </c>
      <c r="O135" s="29">
        <v>181.17037829582546</v>
      </c>
      <c r="P135" s="29">
        <v>172.91550423496034</v>
      </c>
      <c r="Q135" s="29">
        <v>172.47167398681626</v>
      </c>
      <c r="R135" s="29">
        <v>175.12428581079305</v>
      </c>
      <c r="S135" s="29">
        <v>180.36126848461291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29">
        <v>115.15618681365341</v>
      </c>
      <c r="H136" s="29">
        <v>115.94426389541451</v>
      </c>
      <c r="I136" s="29">
        <v>114.66159598302235</v>
      </c>
      <c r="J136" s="29">
        <v>108.97968867229943</v>
      </c>
      <c r="K136" s="29">
        <v>110.35331556576313</v>
      </c>
      <c r="L136" s="29">
        <v>114.9816020935386</v>
      </c>
      <c r="M136" s="29">
        <v>126.51514490690474</v>
      </c>
      <c r="N136" s="29">
        <v>126.2238676586142</v>
      </c>
      <c r="O136" s="29">
        <v>124.68406713081207</v>
      </c>
      <c r="P136" s="29">
        <v>125.57320180159475</v>
      </c>
      <c r="Q136" s="29">
        <v>125.17920168029276</v>
      </c>
      <c r="R136" s="29">
        <v>126.77367218664718</v>
      </c>
      <c r="S136" s="29">
        <v>127.53208645336635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29">
        <v>95.817361824065046</v>
      </c>
      <c r="H137" s="29">
        <v>94.58361326753807</v>
      </c>
      <c r="I137" s="29">
        <v>92.243403479717628</v>
      </c>
      <c r="J137" s="29">
        <v>92.496980785790342</v>
      </c>
      <c r="K137" s="29">
        <v>93.31629585896944</v>
      </c>
      <c r="L137" s="29">
        <v>103.10813355168602</v>
      </c>
      <c r="M137" s="29">
        <v>105.63685633638154</v>
      </c>
      <c r="N137" s="29">
        <v>105.73434945818293</v>
      </c>
      <c r="O137" s="29">
        <v>102.38107557279925</v>
      </c>
      <c r="P137" s="29">
        <v>101.46599849778538</v>
      </c>
      <c r="Q137" s="29">
        <v>103.21048052680699</v>
      </c>
      <c r="R137" s="29">
        <v>102.04047131766089</v>
      </c>
      <c r="S137" s="29">
        <v>104.10932492930793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29">
        <v>95.817361824065046</v>
      </c>
      <c r="H138" s="29">
        <v>94.58361326753807</v>
      </c>
      <c r="I138" s="29">
        <v>92.243403479717628</v>
      </c>
      <c r="J138" s="29">
        <v>92.496980785790342</v>
      </c>
      <c r="K138" s="29">
        <v>93.31629585896944</v>
      </c>
      <c r="L138" s="29">
        <v>103.10813355168602</v>
      </c>
      <c r="M138" s="29">
        <v>105.63685633638154</v>
      </c>
      <c r="N138" s="29">
        <v>105.73434945818293</v>
      </c>
      <c r="O138" s="29">
        <v>102.38107557279925</v>
      </c>
      <c r="P138" s="29">
        <v>101.46599849778538</v>
      </c>
      <c r="Q138" s="29">
        <v>103.21048052680699</v>
      </c>
      <c r="R138" s="29">
        <v>102.04047131766089</v>
      </c>
      <c r="S138" s="29">
        <v>104.10932492930793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29">
        <v>81.080826691080503</v>
      </c>
      <c r="H139" s="29">
        <v>76.347730764796978</v>
      </c>
      <c r="I139" s="29">
        <v>77.174732125850582</v>
      </c>
      <c r="J139" s="29">
        <v>76.691733595237906</v>
      </c>
      <c r="K139" s="29">
        <v>75.235401905328061</v>
      </c>
      <c r="L139" s="29">
        <v>79.159113784943685</v>
      </c>
      <c r="M139" s="29">
        <v>79.401846739288061</v>
      </c>
      <c r="N139" s="29">
        <v>79.562393706109518</v>
      </c>
      <c r="O139" s="29">
        <v>74.863654279356538</v>
      </c>
      <c r="P139" s="29">
        <v>79.555260582664147</v>
      </c>
      <c r="Q139" s="29">
        <v>79.77478504116084</v>
      </c>
      <c r="R139" s="29">
        <v>80.118415509747166</v>
      </c>
      <c r="S139" s="29">
        <v>81.431840631103725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29">
        <v>107.29090058046901</v>
      </c>
      <c r="H140" s="29">
        <v>107.15615386849569</v>
      </c>
      <c r="I140" s="29">
        <v>92.498785073526392</v>
      </c>
      <c r="J140" s="29">
        <v>91.919880864294853</v>
      </c>
      <c r="K140" s="29">
        <v>92.61269279323335</v>
      </c>
      <c r="L140" s="29">
        <v>117.11179905947172</v>
      </c>
      <c r="M140" s="29">
        <v>117.47090986320708</v>
      </c>
      <c r="N140" s="29">
        <v>107.66686805024244</v>
      </c>
      <c r="O140" s="29">
        <v>107.45373669479754</v>
      </c>
      <c r="P140" s="29">
        <v>98.913246752127606</v>
      </c>
      <c r="Q140" s="29">
        <v>99.18618755795714</v>
      </c>
      <c r="R140" s="29">
        <v>100.06002229703516</v>
      </c>
      <c r="S140" s="29">
        <v>102.82676932594212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29">
        <v>111.57645959873918</v>
      </c>
      <c r="H141" s="29">
        <v>117.82957373299539</v>
      </c>
      <c r="I141" s="29">
        <v>116.70614938332298</v>
      </c>
      <c r="J141" s="29">
        <v>115.9757432372584</v>
      </c>
      <c r="K141" s="29">
        <v>116.84986728557939</v>
      </c>
      <c r="L141" s="29">
        <v>117.50960381713345</v>
      </c>
      <c r="M141" s="29">
        <v>123.36681526965852</v>
      </c>
      <c r="N141" s="29">
        <v>123.61625742763503</v>
      </c>
      <c r="O141" s="29">
        <v>123.37155354632326</v>
      </c>
      <c r="P141" s="29">
        <v>123.60517467882606</v>
      </c>
      <c r="Q141" s="29">
        <v>123.94625028891176</v>
      </c>
      <c r="R141" s="29">
        <v>125.96043174444105</v>
      </c>
      <c r="S141" s="29">
        <v>128.49563836523282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29">
        <v>129.13810958187952</v>
      </c>
      <c r="H142" s="29">
        <v>128.97592494588088</v>
      </c>
      <c r="I142" s="29">
        <v>124.94722815448667</v>
      </c>
      <c r="J142" s="29">
        <v>126.94672722152718</v>
      </c>
      <c r="K142" s="29">
        <v>127.90354098294429</v>
      </c>
      <c r="L142" s="29">
        <v>128.625686762497</v>
      </c>
      <c r="M142" s="29">
        <v>129.02010367117103</v>
      </c>
      <c r="N142" s="29">
        <v>129.2809765243102</v>
      </c>
      <c r="O142" s="29">
        <v>123.02056690752568</v>
      </c>
      <c r="P142" s="29">
        <v>123.25352339819095</v>
      </c>
      <c r="Q142" s="29">
        <v>123.59362866318072</v>
      </c>
      <c r="R142" s="29">
        <v>125.602079861137</v>
      </c>
      <c r="S142" s="29">
        <v>128.13007393069705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29">
        <v>121.63871837399931</v>
      </c>
      <c r="H143" s="29">
        <v>121.48595222830691</v>
      </c>
      <c r="I143" s="29">
        <v>129.18784159207482</v>
      </c>
      <c r="J143" s="29">
        <v>136.15005338680723</v>
      </c>
      <c r="K143" s="29">
        <v>149.71316529190594</v>
      </c>
      <c r="L143" s="29">
        <v>155.74373981372841</v>
      </c>
      <c r="M143" s="29">
        <v>166.35137553445742</v>
      </c>
      <c r="N143" s="29">
        <v>166.68773054212278</v>
      </c>
      <c r="O143" s="29">
        <v>174.47749564578302</v>
      </c>
      <c r="P143" s="29">
        <v>157.14060985618738</v>
      </c>
      <c r="Q143" s="29">
        <v>176.17333707382775</v>
      </c>
      <c r="R143" s="29">
        <v>149.79245846327942</v>
      </c>
      <c r="S143" s="29">
        <v>152.80733247713846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29">
        <v>67.574216972442002</v>
      </c>
      <c r="H144" s="29">
        <v>67.48935046930012</v>
      </c>
      <c r="I144" s="29">
        <v>66.845885698455788</v>
      </c>
      <c r="J144" s="29">
        <v>66.42753031605929</v>
      </c>
      <c r="K144" s="29">
        <v>66.92820313003773</v>
      </c>
      <c r="L144" s="29">
        <v>97.341675716360257</v>
      </c>
      <c r="M144" s="29">
        <v>104.82737853678768</v>
      </c>
      <c r="N144" s="29">
        <v>123.89373674328134</v>
      </c>
      <c r="O144" s="29">
        <v>109.04771251371064</v>
      </c>
      <c r="P144" s="29">
        <v>109.25420946833258</v>
      </c>
      <c r="Q144" s="29">
        <v>109.55568508410407</v>
      </c>
      <c r="R144" s="29">
        <v>111.33601348234002</v>
      </c>
      <c r="S144" s="29">
        <v>113.57687431938179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29">
        <v>105.96942146275723</v>
      </c>
      <c r="H145" s="29">
        <v>105.83633439726921</v>
      </c>
      <c r="I145" s="29">
        <v>104.82725737717075</v>
      </c>
      <c r="J145" s="29">
        <v>104.17119534900893</v>
      </c>
      <c r="K145" s="29">
        <v>104.95634700620185</v>
      </c>
      <c r="L145" s="29">
        <v>105.54893250028056</v>
      </c>
      <c r="M145" s="29">
        <v>105.87258701065433</v>
      </c>
      <c r="N145" s="29">
        <v>106.08665662505402</v>
      </c>
      <c r="O145" s="29">
        <v>105.87665336842946</v>
      </c>
      <c r="P145" s="29">
        <v>106.07714548313929</v>
      </c>
      <c r="Q145" s="29">
        <v>106.36985432163105</v>
      </c>
      <c r="R145" s="29">
        <v>107.30697748550503</v>
      </c>
      <c r="S145" s="29">
        <v>108.57933394121419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29">
        <v>105.96942146275723</v>
      </c>
      <c r="H146" s="29">
        <v>105.83633439726921</v>
      </c>
      <c r="I146" s="29">
        <v>104.82725737717075</v>
      </c>
      <c r="J146" s="29">
        <v>104.17119534900893</v>
      </c>
      <c r="K146" s="29">
        <v>104.95634700620185</v>
      </c>
      <c r="L146" s="29">
        <v>105.54893250028056</v>
      </c>
      <c r="M146" s="29">
        <v>105.87258701065433</v>
      </c>
      <c r="N146" s="29">
        <v>106.08665662505402</v>
      </c>
      <c r="O146" s="29">
        <v>105.87665336842946</v>
      </c>
      <c r="P146" s="29">
        <v>106.07714548313929</v>
      </c>
      <c r="Q146" s="29">
        <v>106.36985432163105</v>
      </c>
      <c r="R146" s="29">
        <v>107.30697748550503</v>
      </c>
      <c r="S146" s="29">
        <v>108.57933394121419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29">
        <v>105.96942146275723</v>
      </c>
      <c r="H147" s="29">
        <v>105.83633439726921</v>
      </c>
      <c r="I147" s="29">
        <v>104.82725737717075</v>
      </c>
      <c r="J147" s="29">
        <v>104.17119534900893</v>
      </c>
      <c r="K147" s="29">
        <v>104.95634700620185</v>
      </c>
      <c r="L147" s="29">
        <v>105.54893250028056</v>
      </c>
      <c r="M147" s="29">
        <v>105.87258701065433</v>
      </c>
      <c r="N147" s="29">
        <v>106.08665662505402</v>
      </c>
      <c r="O147" s="29">
        <v>105.87665336842946</v>
      </c>
      <c r="P147" s="29">
        <v>106.07714548313929</v>
      </c>
      <c r="Q147" s="29">
        <v>106.36985432163105</v>
      </c>
      <c r="R147" s="29">
        <v>107.30697748550503</v>
      </c>
      <c r="S147" s="29">
        <v>108.57933394121419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29">
        <v>114.4097969362245</v>
      </c>
      <c r="H148" s="29">
        <v>117.66799568120597</v>
      </c>
      <c r="I148" s="29">
        <v>117.9814876090051</v>
      </c>
      <c r="J148" s="29">
        <v>122.14110372051184</v>
      </c>
      <c r="K148" s="29">
        <v>119.04919373657761</v>
      </c>
      <c r="L148" s="29">
        <v>122.17031680867821</v>
      </c>
      <c r="M148" s="29">
        <v>125.073501249481</v>
      </c>
      <c r="N148" s="29">
        <v>134.55685263857629</v>
      </c>
      <c r="O148" s="29">
        <v>133.25967536344965</v>
      </c>
      <c r="P148" s="29">
        <v>133.51202102483163</v>
      </c>
      <c r="Q148" s="29">
        <v>133.69326167922625</v>
      </c>
      <c r="R148" s="29">
        <v>134.90701815700797</v>
      </c>
      <c r="S148" s="29">
        <v>135.70439205281406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29">
        <v>117.2519368369594</v>
      </c>
      <c r="H149" s="29">
        <v>119.31779295476161</v>
      </c>
      <c r="I149" s="29">
        <v>119.99148693635995</v>
      </c>
      <c r="J149" s="29">
        <v>126.31552007782508</v>
      </c>
      <c r="K149" s="29">
        <v>125.9723275234808</v>
      </c>
      <c r="L149" s="29">
        <v>130.33957153522809</v>
      </c>
      <c r="M149" s="29">
        <v>130.73924388821419</v>
      </c>
      <c r="N149" s="29">
        <v>140.61879665891672</v>
      </c>
      <c r="O149" s="29">
        <v>139.03964387715894</v>
      </c>
      <c r="P149" s="29">
        <v>139.3029347098643</v>
      </c>
      <c r="Q149" s="29">
        <v>139.45113358445278</v>
      </c>
      <c r="R149" s="29">
        <v>140.67970429505397</v>
      </c>
      <c r="S149" s="29">
        <v>141.3653037897119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29">
        <v>101.12274215185516</v>
      </c>
      <c r="H150" s="29">
        <v>100.99574203407288</v>
      </c>
      <c r="I150" s="29">
        <v>100.03281674953085</v>
      </c>
      <c r="J150" s="29">
        <v>99.406760757210961</v>
      </c>
      <c r="K150" s="29">
        <v>97.292820643293183</v>
      </c>
      <c r="L150" s="29">
        <v>99.24007141746047</v>
      </c>
      <c r="M150" s="29">
        <v>99.54438048021666</v>
      </c>
      <c r="N150" s="29">
        <v>104.18093861898876</v>
      </c>
      <c r="O150" s="29">
        <v>101.09927371390603</v>
      </c>
      <c r="P150" s="29">
        <v>101.2907191982282</v>
      </c>
      <c r="Q150" s="29">
        <v>101.04810939512871</v>
      </c>
      <c r="R150" s="29">
        <v>101.93834774869001</v>
      </c>
      <c r="S150" s="29">
        <v>100.97528746509772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29">
        <v>130.57605418552376</v>
      </c>
      <c r="H151" s="29">
        <v>134.45340023706973</v>
      </c>
      <c r="I151" s="29">
        <v>136.47908404721881</v>
      </c>
      <c r="J151" s="29">
        <v>148.54449516876721</v>
      </c>
      <c r="K151" s="29">
        <v>149.66409407667928</v>
      </c>
      <c r="L151" s="29">
        <v>156.03046293686219</v>
      </c>
      <c r="M151" s="29">
        <v>156.50891366003827</v>
      </c>
      <c r="N151" s="29">
        <v>170.71963590929198</v>
      </c>
      <c r="O151" s="29">
        <v>170.38168879462873</v>
      </c>
      <c r="P151" s="29">
        <v>170.70433013252025</v>
      </c>
      <c r="Q151" s="29">
        <v>171.17537095824221</v>
      </c>
      <c r="R151" s="29">
        <v>172.68343361596334</v>
      </c>
      <c r="S151" s="29">
        <v>174.7309694491758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29">
        <v>103.55799004250943</v>
      </c>
      <c r="H152" s="29">
        <v>111.3687697276298</v>
      </c>
      <c r="I152" s="29">
        <v>110.30694472274106</v>
      </c>
      <c r="J152" s="29">
        <v>106.20242308349762</v>
      </c>
      <c r="K152" s="29">
        <v>92.615410186583588</v>
      </c>
      <c r="L152" s="29">
        <v>90.978616943669564</v>
      </c>
      <c r="M152" s="29">
        <v>103.4406657197725</v>
      </c>
      <c r="N152" s="29">
        <v>111.41124819727639</v>
      </c>
      <c r="O152" s="29">
        <v>111.19070467474154</v>
      </c>
      <c r="P152" s="29">
        <v>111.40125968197945</v>
      </c>
      <c r="Q152" s="29">
        <v>111.70865985927038</v>
      </c>
      <c r="R152" s="29">
        <v>112.86585290265047</v>
      </c>
      <c r="S152" s="29">
        <v>114.09000178465858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29">
        <v>111.56484007662398</v>
      </c>
      <c r="H153" s="29">
        <v>123.90318580060514</v>
      </c>
      <c r="I153" s="29">
        <v>122.72185371630341</v>
      </c>
      <c r="J153" s="29">
        <v>118.07721677983601</v>
      </c>
      <c r="K153" s="29">
        <v>96.358291909710005</v>
      </c>
      <c r="L153" s="29">
        <v>83.852922298319797</v>
      </c>
      <c r="M153" s="29">
        <v>84.110048314348433</v>
      </c>
      <c r="N153" s="29">
        <v>96.476648065465142</v>
      </c>
      <c r="O153" s="29">
        <v>96.285668248337203</v>
      </c>
      <c r="P153" s="29">
        <v>96.467998503678601</v>
      </c>
      <c r="Q153" s="29">
        <v>96.734191901559257</v>
      </c>
      <c r="R153" s="29">
        <v>97.858336222175438</v>
      </c>
      <c r="S153" s="29">
        <v>98.839327044135487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29">
        <v>89.546002482808959</v>
      </c>
      <c r="H154" s="29">
        <v>89.433541599922975</v>
      </c>
      <c r="I154" s="29">
        <v>88.580853984006922</v>
      </c>
      <c r="J154" s="29">
        <v>85.421534114905455</v>
      </c>
      <c r="K154" s="29">
        <v>86.065367171112371</v>
      </c>
      <c r="L154" s="29">
        <v>103.44858257303166</v>
      </c>
      <c r="M154" s="29">
        <v>137.26924617926463</v>
      </c>
      <c r="N154" s="29">
        <v>137.5467984279461</v>
      </c>
      <c r="O154" s="29">
        <v>137.27451842094916</v>
      </c>
      <c r="P154" s="29">
        <v>137.53446674400598</v>
      </c>
      <c r="Q154" s="29">
        <v>137.91397878526487</v>
      </c>
      <c r="R154" s="29">
        <v>139.12900709348182</v>
      </c>
      <c r="S154" s="29">
        <v>140.77868258057404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29">
        <v>118.96620941062784</v>
      </c>
      <c r="H155" s="29">
        <v>126.64862295723718</v>
      </c>
      <c r="I155" s="29">
        <v>131.85006290560781</v>
      </c>
      <c r="J155" s="29">
        <v>131.26542778757346</v>
      </c>
      <c r="K155" s="29">
        <v>136.48115809750996</v>
      </c>
      <c r="L155" s="29">
        <v>134.31074406050806</v>
      </c>
      <c r="M155" s="29">
        <v>134.62443988091383</v>
      </c>
      <c r="N155" s="29">
        <v>135.85458495878493</v>
      </c>
      <c r="O155" s="29">
        <v>140.25149729837023</v>
      </c>
      <c r="P155" s="29">
        <v>143.25614963178359</v>
      </c>
      <c r="Q155" s="29">
        <v>145.58615457969123</v>
      </c>
      <c r="R155" s="29">
        <v>163.59163257599076</v>
      </c>
      <c r="S155" s="29">
        <v>164.26422620817004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29">
        <v>118.96620941062784</v>
      </c>
      <c r="H156" s="29">
        <v>126.64862295723718</v>
      </c>
      <c r="I156" s="29">
        <v>131.85006290560781</v>
      </c>
      <c r="J156" s="29">
        <v>131.26542778757346</v>
      </c>
      <c r="K156" s="29">
        <v>136.48115809750996</v>
      </c>
      <c r="L156" s="29">
        <v>134.31074406050806</v>
      </c>
      <c r="M156" s="29">
        <v>134.62443988091383</v>
      </c>
      <c r="N156" s="29">
        <v>135.85458495878493</v>
      </c>
      <c r="O156" s="29">
        <v>140.25149729837023</v>
      </c>
      <c r="P156" s="29">
        <v>143.25614963178359</v>
      </c>
      <c r="Q156" s="29">
        <v>145.58615457969123</v>
      </c>
      <c r="R156" s="29">
        <v>163.59163257599076</v>
      </c>
      <c r="S156" s="29">
        <v>164.26422620817004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29">
        <v>142.1841388508214</v>
      </c>
      <c r="H157" s="29">
        <v>142.06506781678209</v>
      </c>
      <c r="I157" s="29">
        <v>141.1606313281537</v>
      </c>
      <c r="J157" s="29">
        <v>140.57104548781322</v>
      </c>
      <c r="K157" s="29">
        <v>152.11767097960319</v>
      </c>
      <c r="L157" s="29">
        <v>152.63240613706384</v>
      </c>
      <c r="M157" s="29">
        <v>152.91305273034092</v>
      </c>
      <c r="N157" s="29">
        <v>153.09848777608579</v>
      </c>
      <c r="O157" s="29">
        <v>161.70294007443175</v>
      </c>
      <c r="P157" s="29">
        <v>167.23827431306506</v>
      </c>
      <c r="Q157" s="29">
        <v>171.39327772657253</v>
      </c>
      <c r="R157" s="29">
        <v>204.82871533586552</v>
      </c>
      <c r="S157" s="29">
        <v>204.8383190828477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29">
        <v>93.426487026414961</v>
      </c>
      <c r="H158" s="29">
        <v>109.69053361173778</v>
      </c>
      <c r="I158" s="29">
        <v>121.6084376408074</v>
      </c>
      <c r="J158" s="29">
        <v>121.02924831730974</v>
      </c>
      <c r="K158" s="29">
        <v>119.28099392720742</v>
      </c>
      <c r="L158" s="29">
        <v>114.15691577629673</v>
      </c>
      <c r="M158" s="29">
        <v>114.50696574654403</v>
      </c>
      <c r="N158" s="29">
        <v>116.88629185975401</v>
      </c>
      <c r="O158" s="29">
        <v>116.65491024470255</v>
      </c>
      <c r="P158" s="29">
        <v>116.87581248237396</v>
      </c>
      <c r="Q158" s="29">
        <v>117.19831911812176</v>
      </c>
      <c r="R158" s="29">
        <v>118.23084154012861</v>
      </c>
      <c r="S158" s="29">
        <v>119.63272404602465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29">
        <v>105.38789669376463</v>
      </c>
      <c r="H159" s="29">
        <v>105.25553996561304</v>
      </c>
      <c r="I159" s="29">
        <v>104.25200042295766</v>
      </c>
      <c r="J159" s="29">
        <v>108.98896724215292</v>
      </c>
      <c r="K159" s="29">
        <v>99.227512483560872</v>
      </c>
      <c r="L159" s="29">
        <v>100.21580404598939</v>
      </c>
      <c r="M159" s="29">
        <v>100.00072302590152</v>
      </c>
      <c r="N159" s="29">
        <v>100.47872549229918</v>
      </c>
      <c r="O159" s="29">
        <v>81.773824867217741</v>
      </c>
      <c r="P159" s="29">
        <v>83.320941821591788</v>
      </c>
      <c r="Q159" s="29">
        <v>82.952438757943341</v>
      </c>
      <c r="R159" s="29">
        <v>86.178062078167045</v>
      </c>
      <c r="S159" s="29">
        <v>86.6178571691824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29">
        <v>105.38789669376463</v>
      </c>
      <c r="H160" s="29">
        <v>105.25553996561304</v>
      </c>
      <c r="I160" s="29">
        <v>104.25200042295766</v>
      </c>
      <c r="J160" s="29">
        <v>108.98896724215292</v>
      </c>
      <c r="K160" s="29">
        <v>99.227512483560872</v>
      </c>
      <c r="L160" s="29">
        <v>100.21580404598939</v>
      </c>
      <c r="M160" s="29">
        <v>100.00072302590152</v>
      </c>
      <c r="N160" s="29">
        <v>100.47872549229918</v>
      </c>
      <c r="O160" s="29">
        <v>81.773824867217741</v>
      </c>
      <c r="P160" s="29">
        <v>83.320941821591788</v>
      </c>
      <c r="Q160" s="29">
        <v>82.952438757943341</v>
      </c>
      <c r="R160" s="29">
        <v>86.178062078167045</v>
      </c>
      <c r="S160" s="29">
        <v>86.6178571691824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29">
        <v>116.53054509323584</v>
      </c>
      <c r="H161" s="29">
        <v>116.38419430569637</v>
      </c>
      <c r="I161" s="29">
        <v>115.27455065972762</v>
      </c>
      <c r="J161" s="29">
        <v>114.55310418298585</v>
      </c>
      <c r="K161" s="29">
        <v>115.41650561833015</v>
      </c>
      <c r="L161" s="29">
        <v>116.06814936315898</v>
      </c>
      <c r="M161" s="29">
        <v>116.42405992674543</v>
      </c>
      <c r="N161" s="29">
        <v>116.65946414533562</v>
      </c>
      <c r="O161" s="29">
        <v>76.496523103035116</v>
      </c>
      <c r="P161" s="29">
        <v>81.255120394822612</v>
      </c>
      <c r="Q161" s="29">
        <v>79.559032605175631</v>
      </c>
      <c r="R161" s="29">
        <v>83.031910807708641</v>
      </c>
      <c r="S161" s="29">
        <v>83.717771163250774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29">
        <v>95.28968123245015</v>
      </c>
      <c r="H162" s="29">
        <v>95.170006859678651</v>
      </c>
      <c r="I162" s="29">
        <v>94.262625973222015</v>
      </c>
      <c r="J162" s="29">
        <v>91.844958822325495</v>
      </c>
      <c r="K162" s="29">
        <v>66.520363919994494</v>
      </c>
      <c r="L162" s="29">
        <v>66.895939136207915</v>
      </c>
      <c r="M162" s="29">
        <v>67.101068377349847</v>
      </c>
      <c r="N162" s="29">
        <v>67.236743722960327</v>
      </c>
      <c r="O162" s="29">
        <v>57.37280995291249</v>
      </c>
      <c r="P162" s="29">
        <v>57.481453318832621</v>
      </c>
      <c r="Q162" s="29">
        <v>57.640067404450605</v>
      </c>
      <c r="R162" s="29">
        <v>58.147878970767508</v>
      </c>
      <c r="S162" s="29">
        <v>59.066276551607693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29">
        <v>125.51044508620184</v>
      </c>
      <c r="H163" s="29">
        <v>125.35281643640792</v>
      </c>
      <c r="I163" s="29">
        <v>124.15766311603873</v>
      </c>
      <c r="J163" s="29">
        <v>132.3585338287611</v>
      </c>
      <c r="K163" s="29">
        <v>136.25608760628788</v>
      </c>
      <c r="L163" s="29">
        <v>141.44858749482452</v>
      </c>
      <c r="M163" s="29">
        <v>136.48437647696889</v>
      </c>
      <c r="N163" s="29">
        <v>139.61033189179767</v>
      </c>
      <c r="O163" s="29">
        <v>123.71518690327824</v>
      </c>
      <c r="P163" s="29">
        <v>121.41916797740845</v>
      </c>
      <c r="Q163" s="29">
        <v>122.61166380507797</v>
      </c>
      <c r="R163" s="29">
        <v>139.30771546543033</v>
      </c>
      <c r="S163" s="29">
        <v>135.35348618497142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29">
        <v>93.881291891306518</v>
      </c>
      <c r="H164" s="29">
        <v>93.763386315626576</v>
      </c>
      <c r="I164" s="29">
        <v>92.869416593446218</v>
      </c>
      <c r="J164" s="29">
        <v>111.86170095083554</v>
      </c>
      <c r="K164" s="29">
        <v>99.877473386242656</v>
      </c>
      <c r="L164" s="29">
        <v>100.44138346507212</v>
      </c>
      <c r="M164" s="29">
        <v>100.74937622271149</v>
      </c>
      <c r="N164" s="29">
        <v>100.95308693506836</v>
      </c>
      <c r="O164" s="29">
        <v>100.75324580803958</v>
      </c>
      <c r="P164" s="29">
        <v>100.94403604057216</v>
      </c>
      <c r="Q164" s="29">
        <v>101.22258059800279</v>
      </c>
      <c r="R164" s="29">
        <v>102.11435605064811</v>
      </c>
      <c r="S164" s="29">
        <v>103.32514274118905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29">
        <v>126.32310003385776</v>
      </c>
      <c r="H165" s="29">
        <v>127.23480171387122</v>
      </c>
      <c r="I165" s="29">
        <v>125.56596838407017</v>
      </c>
      <c r="J165" s="29">
        <v>112.94814730876708</v>
      </c>
      <c r="K165" s="29">
        <v>116.54255562667319</v>
      </c>
      <c r="L165" s="29">
        <v>120.33983361972039</v>
      </c>
      <c r="M165" s="29">
        <v>141.27145397343153</v>
      </c>
      <c r="N165" s="29">
        <v>138.57161473137168</v>
      </c>
      <c r="O165" s="29">
        <v>139.27292891963825</v>
      </c>
      <c r="P165" s="29">
        <v>140.97750848212414</v>
      </c>
      <c r="Q165" s="29">
        <v>139.15457944628227</v>
      </c>
      <c r="R165" s="29">
        <v>140.72065433303874</v>
      </c>
      <c r="S165" s="29">
        <v>140.83641790240924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29">
        <v>126.32310003385776</v>
      </c>
      <c r="H166" s="29">
        <v>127.23480171387122</v>
      </c>
      <c r="I166" s="29">
        <v>125.56596838407017</v>
      </c>
      <c r="J166" s="29">
        <v>112.94814730876708</v>
      </c>
      <c r="K166" s="29">
        <v>116.54255562667319</v>
      </c>
      <c r="L166" s="29">
        <v>120.33983361972039</v>
      </c>
      <c r="M166" s="29">
        <v>141.27145397343153</v>
      </c>
      <c r="N166" s="29">
        <v>138.57161473137168</v>
      </c>
      <c r="O166" s="29">
        <v>139.27292891963825</v>
      </c>
      <c r="P166" s="29">
        <v>140.97750848212414</v>
      </c>
      <c r="Q166" s="29">
        <v>139.15457944628227</v>
      </c>
      <c r="R166" s="29">
        <v>140.72065433303874</v>
      </c>
      <c r="S166" s="29">
        <v>140.83641790240924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29">
        <v>94.18861775882813</v>
      </c>
      <c r="H167" s="29">
        <v>94.070326212390839</v>
      </c>
      <c r="I167" s="29">
        <v>93.173430028347084</v>
      </c>
      <c r="J167" s="29">
        <v>123.70869166650033</v>
      </c>
      <c r="K167" s="29">
        <v>136.39671514006838</v>
      </c>
      <c r="L167" s="29">
        <v>143.48958153055958</v>
      </c>
      <c r="M167" s="29">
        <v>143.92957698246889</v>
      </c>
      <c r="N167" s="29">
        <v>135.81013912437922</v>
      </c>
      <c r="O167" s="29">
        <v>138.2833846582198</v>
      </c>
      <c r="P167" s="29">
        <v>141.96662880729616</v>
      </c>
      <c r="Q167" s="29">
        <v>135.71418801908675</v>
      </c>
      <c r="R167" s="29">
        <v>136.60396529978615</v>
      </c>
      <c r="S167" s="29">
        <v>130.37064489158692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29">
        <v>131.79569603009742</v>
      </c>
      <c r="H168" s="29">
        <v>131.63017372954621</v>
      </c>
      <c r="I168" s="29">
        <v>135.032885811884</v>
      </c>
      <c r="J168" s="29">
        <v>134.18778167436432</v>
      </c>
      <c r="K168" s="29">
        <v>130.53572073449808</v>
      </c>
      <c r="L168" s="29">
        <v>134.80536045973025</v>
      </c>
      <c r="M168" s="29">
        <v>135.21872667672386</v>
      </c>
      <c r="N168" s="29">
        <v>135.49213286709485</v>
      </c>
      <c r="O168" s="29">
        <v>135.2239201619885</v>
      </c>
      <c r="P168" s="29">
        <v>135.47998539308614</v>
      </c>
      <c r="Q168" s="29">
        <v>135.85382830696426</v>
      </c>
      <c r="R168" s="29">
        <v>136.74452110546943</v>
      </c>
      <c r="S168" s="29">
        <v>138.62218260042883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29">
        <v>124.66416188664526</v>
      </c>
      <c r="H169" s="29">
        <v>124.50759608447328</v>
      </c>
      <c r="I169" s="29">
        <v>91.352812604981679</v>
      </c>
      <c r="J169" s="29">
        <v>95.962705709061396</v>
      </c>
      <c r="K169" s="29">
        <v>87.356555095993883</v>
      </c>
      <c r="L169" s="29">
        <v>87.849771836469017</v>
      </c>
      <c r="M169" s="29">
        <v>78.350238384324712</v>
      </c>
      <c r="N169" s="29">
        <v>78.508659046298035</v>
      </c>
      <c r="O169" s="29">
        <v>78.353247662836125</v>
      </c>
      <c r="P169" s="29">
        <v>83.251797498733296</v>
      </c>
      <c r="Q169" s="29">
        <v>83.481522165976344</v>
      </c>
      <c r="R169" s="29">
        <v>82.460733736007128</v>
      </c>
      <c r="S169" s="29">
        <v>103.77913095916644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29">
        <v>154.28778622386398</v>
      </c>
      <c r="H170" s="29">
        <v>168.9316348013366</v>
      </c>
      <c r="I170" s="29">
        <v>167.32098727072739</v>
      </c>
      <c r="J170" s="29">
        <v>151.66963164313265</v>
      </c>
      <c r="K170" s="29">
        <v>152.81278510538749</v>
      </c>
      <c r="L170" s="29">
        <v>159.27287017884137</v>
      </c>
      <c r="M170" s="29">
        <v>154.14679863481308</v>
      </c>
      <c r="N170" s="29">
        <v>154.45847653630213</v>
      </c>
      <c r="O170" s="29">
        <v>154.15271911008281</v>
      </c>
      <c r="P170" s="29">
        <v>154.44462864499326</v>
      </c>
      <c r="Q170" s="29">
        <v>156.28529455103509</v>
      </c>
      <c r="R170" s="29">
        <v>158.32159124112414</v>
      </c>
      <c r="S170" s="29">
        <v>159.7329786101084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29">
        <v>94.786348316803043</v>
      </c>
      <c r="H171" s="29">
        <v>94.667306080168373</v>
      </c>
      <c r="I171" s="29">
        <v>93.764718101624496</v>
      </c>
      <c r="J171" s="29">
        <v>93.177891042833494</v>
      </c>
      <c r="K171" s="29">
        <v>94.483946960321148</v>
      </c>
      <c r="L171" s="29">
        <v>95.01740508828631</v>
      </c>
      <c r="M171" s="29">
        <v>93.528758559819522</v>
      </c>
      <c r="N171" s="29">
        <v>90.879088876170457</v>
      </c>
      <c r="O171" s="29">
        <v>91.678875049726685</v>
      </c>
      <c r="P171" s="29">
        <v>92.393975830461088</v>
      </c>
      <c r="Q171" s="29">
        <v>91.609197655800884</v>
      </c>
      <c r="R171" s="29">
        <v>88.568014768382739</v>
      </c>
      <c r="S171" s="29">
        <v>89.377587109288655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29">
        <v>148.31727465437896</v>
      </c>
      <c r="H172" s="29">
        <v>148.13100289246444</v>
      </c>
      <c r="I172" s="29">
        <v>146.71867515233455</v>
      </c>
      <c r="J172" s="29">
        <v>145.80043543112041</v>
      </c>
      <c r="K172" s="29">
        <v>146.89935200891966</v>
      </c>
      <c r="L172" s="29">
        <v>147.72874849205857</v>
      </c>
      <c r="M172" s="29">
        <v>148.18174289596882</v>
      </c>
      <c r="N172" s="29">
        <v>148.48135972274591</v>
      </c>
      <c r="O172" s="29">
        <v>148.18743426518319</v>
      </c>
      <c r="P172" s="29">
        <v>148.4680477066174</v>
      </c>
      <c r="Q172" s="29">
        <v>148.87772982616738</v>
      </c>
      <c r="R172" s="29">
        <v>176.78173105666934</v>
      </c>
      <c r="S172" s="29">
        <v>180.53089288807581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29">
        <v>156.17933312381601</v>
      </c>
      <c r="H173" s="29">
        <v>156.17933312381601</v>
      </c>
      <c r="I173" s="29">
        <v>156.17933312381601</v>
      </c>
      <c r="J173" s="29">
        <v>82.620093230263677</v>
      </c>
      <c r="K173" s="29">
        <v>83.242811467294956</v>
      </c>
      <c r="L173" s="29">
        <v>83.712801934464466</v>
      </c>
      <c r="M173" s="29">
        <v>155.9433539604326</v>
      </c>
      <c r="N173" s="29">
        <v>156.25866441607624</v>
      </c>
      <c r="O173" s="29">
        <v>155.94934343785786</v>
      </c>
      <c r="P173" s="29">
        <v>156.24465512989505</v>
      </c>
      <c r="Q173" s="29">
        <v>156.67579598794995</v>
      </c>
      <c r="R173" s="29">
        <v>158.0561167430649</v>
      </c>
      <c r="S173" s="29">
        <v>159.93021407778411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29">
        <v>181.47013811587843</v>
      </c>
      <c r="H174" s="29">
        <v>181.53682395741876</v>
      </c>
      <c r="I174" s="29">
        <v>180.23684812226961</v>
      </c>
      <c r="J174" s="29">
        <v>172.85891382645173</v>
      </c>
      <c r="K174" s="29">
        <v>168.96862947515268</v>
      </c>
      <c r="L174" s="29">
        <v>188.25151764662584</v>
      </c>
      <c r="M174" s="29">
        <v>187.39911183064672</v>
      </c>
      <c r="N174" s="29">
        <v>190.8965865051029</v>
      </c>
      <c r="O174" s="29">
        <v>193.74214058140007</v>
      </c>
      <c r="P174" s="29">
        <v>193.97682089505113</v>
      </c>
      <c r="Q174" s="29">
        <v>194.31935090888979</v>
      </c>
      <c r="R174" s="29">
        <v>194.10838416683563</v>
      </c>
      <c r="S174" s="29">
        <v>196.06328910149026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29">
        <v>139.12224775745906</v>
      </c>
      <c r="H175" s="29">
        <v>139.50448204458004</v>
      </c>
      <c r="I175" s="29">
        <v>138.0985767907745</v>
      </c>
      <c r="J175" s="29">
        <v>121.60322113513216</v>
      </c>
      <c r="K175" s="29">
        <v>111.39824090881567</v>
      </c>
      <c r="L175" s="29">
        <v>108.78148501025382</v>
      </c>
      <c r="M175" s="29">
        <v>105.84394649593138</v>
      </c>
      <c r="N175" s="29">
        <v>113.58977009559027</v>
      </c>
      <c r="O175" s="29">
        <v>120.96454580663844</v>
      </c>
      <c r="P175" s="29">
        <v>120.96454580663844</v>
      </c>
      <c r="Q175" s="29">
        <v>120.96454580663844</v>
      </c>
      <c r="R175" s="29">
        <v>117.84688298891352</v>
      </c>
      <c r="S175" s="29">
        <v>118.96510765958136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29">
        <v>139.12224775745906</v>
      </c>
      <c r="H176" s="29">
        <v>139.50448204458004</v>
      </c>
      <c r="I176" s="29">
        <v>138.0985767907745</v>
      </c>
      <c r="J176" s="29">
        <v>121.60322113513216</v>
      </c>
      <c r="K176" s="29">
        <v>111.39824090881567</v>
      </c>
      <c r="L176" s="29">
        <v>108.78148501025382</v>
      </c>
      <c r="M176" s="29">
        <v>105.84394649593138</v>
      </c>
      <c r="N176" s="29">
        <v>113.58977009559027</v>
      </c>
      <c r="O176" s="29">
        <v>120.96454580663844</v>
      </c>
      <c r="P176" s="29">
        <v>120.96454580663844</v>
      </c>
      <c r="Q176" s="29">
        <v>120.96454580663844</v>
      </c>
      <c r="R176" s="29">
        <v>117.84688298891352</v>
      </c>
      <c r="S176" s="29">
        <v>118.96510765958136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29">
        <v>139.12224775745906</v>
      </c>
      <c r="H177" s="29">
        <v>139.50448204458004</v>
      </c>
      <c r="I177" s="29">
        <v>138.0985767907745</v>
      </c>
      <c r="J177" s="29">
        <v>121.60322113513216</v>
      </c>
      <c r="K177" s="29">
        <v>111.39824090881567</v>
      </c>
      <c r="L177" s="29">
        <v>108.78148501025382</v>
      </c>
      <c r="M177" s="29">
        <v>105.84394649593138</v>
      </c>
      <c r="N177" s="29">
        <v>113.58977009559027</v>
      </c>
      <c r="O177" s="29">
        <v>120.96454580663844</v>
      </c>
      <c r="P177" s="29">
        <v>120.96454580663844</v>
      </c>
      <c r="Q177" s="29">
        <v>120.96454580663844</v>
      </c>
      <c r="R177" s="29">
        <v>117.84688298891352</v>
      </c>
      <c r="S177" s="29">
        <v>118.96510765958136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29">
        <v>207.97444149321171</v>
      </c>
      <c r="H178" s="29">
        <v>207.77851429632616</v>
      </c>
      <c r="I178" s="29">
        <v>206.29096704305925</v>
      </c>
      <c r="J178" s="29">
        <v>205.32190258850389</v>
      </c>
      <c r="K178" s="29">
        <v>206.48146564032223</v>
      </c>
      <c r="L178" s="29">
        <v>268.16412990455325</v>
      </c>
      <c r="M178" s="29">
        <v>268.98642652194286</v>
      </c>
      <c r="N178" s="29">
        <v>269.53030499162179</v>
      </c>
      <c r="O178" s="29">
        <v>268.99675776138622</v>
      </c>
      <c r="P178" s="29">
        <v>269.50614039766958</v>
      </c>
      <c r="Q178" s="29">
        <v>270.24981453183773</v>
      </c>
      <c r="R178" s="29">
        <v>272.63072745914752</v>
      </c>
      <c r="S178" s="29">
        <v>275.86335477039751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29">
        <v>207.97444149321171</v>
      </c>
      <c r="H179" s="29">
        <v>207.77851429632616</v>
      </c>
      <c r="I179" s="29">
        <v>206.29096704305925</v>
      </c>
      <c r="J179" s="29">
        <v>205.32190258850389</v>
      </c>
      <c r="K179" s="29">
        <v>206.48146564032223</v>
      </c>
      <c r="L179" s="29">
        <v>268.16412990455325</v>
      </c>
      <c r="M179" s="29">
        <v>268.98642652194286</v>
      </c>
      <c r="N179" s="29">
        <v>269.53030499162179</v>
      </c>
      <c r="O179" s="29">
        <v>268.99675776138622</v>
      </c>
      <c r="P179" s="29">
        <v>269.50614039766958</v>
      </c>
      <c r="Q179" s="29">
        <v>270.24981453183773</v>
      </c>
      <c r="R179" s="29">
        <v>272.63072745914752</v>
      </c>
      <c r="S179" s="29">
        <v>275.86335477039751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29">
        <v>207.97444149321171</v>
      </c>
      <c r="H180" s="29">
        <v>207.77851429632616</v>
      </c>
      <c r="I180" s="29">
        <v>206.29096704305925</v>
      </c>
      <c r="J180" s="29">
        <v>205.32190258850389</v>
      </c>
      <c r="K180" s="29">
        <v>206.48146564032223</v>
      </c>
      <c r="L180" s="29">
        <v>268.16412990455325</v>
      </c>
      <c r="M180" s="29">
        <v>268.98642652194286</v>
      </c>
      <c r="N180" s="29">
        <v>269.53030499162179</v>
      </c>
      <c r="O180" s="29">
        <v>268.99675776138622</v>
      </c>
      <c r="P180" s="29">
        <v>269.50614039766958</v>
      </c>
      <c r="Q180" s="29">
        <v>270.24981453183773</v>
      </c>
      <c r="R180" s="29">
        <v>272.63072745914752</v>
      </c>
      <c r="S180" s="29">
        <v>275.86335477039751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29">
        <v>215.05376132830065</v>
      </c>
      <c r="H181" s="29">
        <v>214.91867582196741</v>
      </c>
      <c r="I181" s="29">
        <v>213.89167076359632</v>
      </c>
      <c r="J181" s="29">
        <v>213.22129907451418</v>
      </c>
      <c r="K181" s="29">
        <v>213.52179722374848</v>
      </c>
      <c r="L181" s="29">
        <v>228.81443633991196</v>
      </c>
      <c r="M181" s="29">
        <v>229.34046113875726</v>
      </c>
      <c r="N181" s="29">
        <v>229.68816039313228</v>
      </c>
      <c r="O181" s="29">
        <v>229.34706749397429</v>
      </c>
      <c r="P181" s="29">
        <v>229.67271579404886</v>
      </c>
      <c r="Q181" s="29">
        <v>230.14787049302484</v>
      </c>
      <c r="R181" s="29">
        <v>231.66691167809765</v>
      </c>
      <c r="S181" s="29">
        <v>233.72405763564524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29">
        <v>215.05376132830065</v>
      </c>
      <c r="H182" s="29">
        <v>214.91867582196741</v>
      </c>
      <c r="I182" s="29">
        <v>213.89167076359632</v>
      </c>
      <c r="J182" s="29">
        <v>213.22129907451418</v>
      </c>
      <c r="K182" s="29">
        <v>213.52179722374848</v>
      </c>
      <c r="L182" s="29">
        <v>228.81443633991196</v>
      </c>
      <c r="M182" s="29">
        <v>229.34046113875726</v>
      </c>
      <c r="N182" s="29">
        <v>229.68816039313228</v>
      </c>
      <c r="O182" s="29">
        <v>229.34706749397429</v>
      </c>
      <c r="P182" s="29">
        <v>229.67271579404886</v>
      </c>
      <c r="Q182" s="29">
        <v>230.14787049302484</v>
      </c>
      <c r="R182" s="29">
        <v>231.66691167809765</v>
      </c>
      <c r="S182" s="29">
        <v>233.72405763564524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29">
        <v>215.05376132830065</v>
      </c>
      <c r="H183" s="29">
        <v>214.91867582196741</v>
      </c>
      <c r="I183" s="29">
        <v>213.89167076359632</v>
      </c>
      <c r="J183" s="29">
        <v>213.22129907451418</v>
      </c>
      <c r="K183" s="29">
        <v>213.52179722374848</v>
      </c>
      <c r="L183" s="29">
        <v>228.81443633991196</v>
      </c>
      <c r="M183" s="29">
        <v>229.34046113875726</v>
      </c>
      <c r="N183" s="29">
        <v>229.68816039313228</v>
      </c>
      <c r="O183" s="29">
        <v>229.34706749397429</v>
      </c>
      <c r="P183" s="29">
        <v>229.67271579404886</v>
      </c>
      <c r="Q183" s="29">
        <v>230.14787049302484</v>
      </c>
      <c r="R183" s="29">
        <v>231.66691167809765</v>
      </c>
      <c r="S183" s="29">
        <v>233.72405763564524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29">
        <v>132.83224850494045</v>
      </c>
      <c r="H184" s="29">
        <v>167.49126731755555</v>
      </c>
      <c r="I184" s="29">
        <v>153.89884831154768</v>
      </c>
      <c r="J184" s="29">
        <v>154.33712766557855</v>
      </c>
      <c r="K184" s="29">
        <v>195.81649478570486</v>
      </c>
      <c r="L184" s="29">
        <v>208.75551817225056</v>
      </c>
      <c r="M184" s="29">
        <v>208.88064915104874</v>
      </c>
      <c r="N184" s="29">
        <v>208.58141468589335</v>
      </c>
      <c r="O184" s="29">
        <v>203.84607580599658</v>
      </c>
      <c r="P184" s="29">
        <v>203.92358613721683</v>
      </c>
      <c r="Q184" s="29">
        <v>204.70008224522411</v>
      </c>
      <c r="R184" s="29">
        <v>204.20870000979579</v>
      </c>
      <c r="S184" s="29">
        <v>204.61097663173152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29">
        <v>96.388696966029968</v>
      </c>
      <c r="H185" s="29">
        <v>96.267642338682307</v>
      </c>
      <c r="I185" s="29">
        <v>95.34979624909279</v>
      </c>
      <c r="J185" s="29">
        <v>94.753048969070775</v>
      </c>
      <c r="K185" s="29">
        <v>100.49877878293674</v>
      </c>
      <c r="L185" s="29">
        <v>102.29498391992827</v>
      </c>
      <c r="M185" s="29">
        <v>102.60866054507279</v>
      </c>
      <c r="N185" s="29">
        <v>102.81613064679745</v>
      </c>
      <c r="O185" s="29">
        <v>102.61260154185379</v>
      </c>
      <c r="P185" s="29">
        <v>102.80691272212329</v>
      </c>
      <c r="Q185" s="29">
        <v>103.09059769379893</v>
      </c>
      <c r="R185" s="29">
        <v>103.99883046042805</v>
      </c>
      <c r="S185" s="29">
        <v>106.874488975994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29">
        <v>96.388696966029968</v>
      </c>
      <c r="H186" s="29">
        <v>96.267642338682307</v>
      </c>
      <c r="I186" s="29">
        <v>95.34979624909279</v>
      </c>
      <c r="J186" s="29">
        <v>94.753048969070775</v>
      </c>
      <c r="K186" s="29">
        <v>100.49877878293674</v>
      </c>
      <c r="L186" s="29">
        <v>102.29498391992827</v>
      </c>
      <c r="M186" s="29">
        <v>102.60866054507279</v>
      </c>
      <c r="N186" s="29">
        <v>102.81613064679745</v>
      </c>
      <c r="O186" s="29">
        <v>102.61260154185379</v>
      </c>
      <c r="P186" s="29">
        <v>102.80691272212329</v>
      </c>
      <c r="Q186" s="29">
        <v>103.09059769379893</v>
      </c>
      <c r="R186" s="29">
        <v>103.99883046042805</v>
      </c>
      <c r="S186" s="29">
        <v>106.874488975994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29">
        <v>96.388696966029968</v>
      </c>
      <c r="H187" s="29">
        <v>96.267642338682307</v>
      </c>
      <c r="I187" s="29">
        <v>95.34979624909279</v>
      </c>
      <c r="J187" s="29">
        <v>94.753048969070775</v>
      </c>
      <c r="K187" s="29">
        <v>100.49877878293674</v>
      </c>
      <c r="L187" s="29">
        <v>102.29498391992827</v>
      </c>
      <c r="M187" s="29">
        <v>102.60866054507279</v>
      </c>
      <c r="N187" s="29">
        <v>102.81613064679745</v>
      </c>
      <c r="O187" s="29">
        <v>102.61260154185379</v>
      </c>
      <c r="P187" s="29">
        <v>102.80691272212329</v>
      </c>
      <c r="Q187" s="29">
        <v>103.09059769379893</v>
      </c>
      <c r="R187" s="29">
        <v>103.99883046042805</v>
      </c>
      <c r="S187" s="29">
        <v>106.874488975994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29">
        <v>142.45401163982223</v>
      </c>
      <c r="H188" s="29">
        <v>171.13203945748876</v>
      </c>
      <c r="I188" s="29">
        <v>164.31958631545777</v>
      </c>
      <c r="J188" s="29">
        <v>164.45596055348625</v>
      </c>
      <c r="K188" s="29">
        <v>180.04301933692449</v>
      </c>
      <c r="L188" s="29">
        <v>218.10460986572471</v>
      </c>
      <c r="M188" s="29">
        <v>218.42370123887022</v>
      </c>
      <c r="N188" s="29">
        <v>217.50229455960078</v>
      </c>
      <c r="O188" s="29">
        <v>203.4977199369448</v>
      </c>
      <c r="P188" s="29">
        <v>203.69537430638383</v>
      </c>
      <c r="Q188" s="29">
        <v>205.9504404501599</v>
      </c>
      <c r="R188" s="29">
        <v>204.34352470419148</v>
      </c>
      <c r="S188" s="29">
        <v>205.06059808475783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29">
        <v>104.84557436803772</v>
      </c>
      <c r="H189" s="29">
        <v>152.59175009060877</v>
      </c>
      <c r="I189" s="29">
        <v>142.32032095289964</v>
      </c>
      <c r="J189" s="29">
        <v>143.22180794432995</v>
      </c>
      <c r="K189" s="29">
        <v>164.35814679159697</v>
      </c>
      <c r="L189" s="29">
        <v>164.43772417090761</v>
      </c>
      <c r="M189" s="29">
        <v>164.43772417090761</v>
      </c>
      <c r="N189" s="29">
        <v>162.55771535782614</v>
      </c>
      <c r="O189" s="29">
        <v>139.6519888213611</v>
      </c>
      <c r="P189" s="29">
        <v>139.6519888213611</v>
      </c>
      <c r="Q189" s="29">
        <v>142.91666105687062</v>
      </c>
      <c r="R189" s="29">
        <v>137.49050158701894</v>
      </c>
      <c r="S189" s="29">
        <v>136.83315765341658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29">
        <v>104.84557436803772</v>
      </c>
      <c r="H190" s="29">
        <v>152.59175009060877</v>
      </c>
      <c r="I190" s="29">
        <v>142.32032095289964</v>
      </c>
      <c r="J190" s="29">
        <v>143.22180794432995</v>
      </c>
      <c r="K190" s="29">
        <v>164.35814679159697</v>
      </c>
      <c r="L190" s="29">
        <v>164.43772417090761</v>
      </c>
      <c r="M190" s="29">
        <v>164.43772417090761</v>
      </c>
      <c r="N190" s="29">
        <v>162.55771535782614</v>
      </c>
      <c r="O190" s="29">
        <v>139.6519888213611</v>
      </c>
      <c r="P190" s="29">
        <v>139.6519888213611</v>
      </c>
      <c r="Q190" s="29">
        <v>142.91666105687062</v>
      </c>
      <c r="R190" s="29">
        <v>137.49050158701894</v>
      </c>
      <c r="S190" s="29">
        <v>136.83315765341658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29">
        <v>206.01552783042254</v>
      </c>
      <c r="H191" s="29">
        <v>205.76910642023336</v>
      </c>
      <c r="I191" s="29">
        <v>203.90046594957008</v>
      </c>
      <c r="J191" s="29">
        <v>202.6853076762807</v>
      </c>
      <c r="K191" s="29">
        <v>211.21769693935667</v>
      </c>
      <c r="L191" s="29">
        <v>324.8114458250123</v>
      </c>
      <c r="M191" s="29">
        <v>325.76496592829426</v>
      </c>
      <c r="N191" s="29">
        <v>326.3956018326121</v>
      </c>
      <c r="O191" s="29">
        <v>325.77694543172436</v>
      </c>
      <c r="P191" s="29">
        <v>326.3675831945186</v>
      </c>
      <c r="Q191" s="29">
        <v>327.22984141200283</v>
      </c>
      <c r="R191" s="29">
        <v>332.19508611095961</v>
      </c>
      <c r="S191" s="29">
        <v>335.52108917572451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29">
        <v>220.05570929934731</v>
      </c>
      <c r="H192" s="29">
        <v>219.77934119060166</v>
      </c>
      <c r="I192" s="29">
        <v>217.68389557685467</v>
      </c>
      <c r="J192" s="29">
        <v>216.3215195917951</v>
      </c>
      <c r="K192" s="29">
        <v>217.95196262381515</v>
      </c>
      <c r="L192" s="29">
        <v>350.77395823893175</v>
      </c>
      <c r="M192" s="29">
        <v>351.84956905769008</v>
      </c>
      <c r="N192" s="29">
        <v>352.56099307878532</v>
      </c>
      <c r="O192" s="29">
        <v>351.86308290741465</v>
      </c>
      <c r="P192" s="29">
        <v>352.52938441332782</v>
      </c>
      <c r="Q192" s="29">
        <v>353.50215254519884</v>
      </c>
      <c r="R192" s="29">
        <v>356.3507515026177</v>
      </c>
      <c r="S192" s="29">
        <v>359.8683794187267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29">
        <v>128.2545227717622</v>
      </c>
      <c r="H193" s="29">
        <v>128.17395999973189</v>
      </c>
      <c r="I193" s="29">
        <v>127.56147109076328</v>
      </c>
      <c r="J193" s="29">
        <v>127.16167245189325</v>
      </c>
      <c r="K193" s="29">
        <v>173.92022545620196</v>
      </c>
      <c r="L193" s="29">
        <v>181.01906937868893</v>
      </c>
      <c r="M193" s="29">
        <v>181.296394750102</v>
      </c>
      <c r="N193" s="29">
        <v>181.4795887768837</v>
      </c>
      <c r="O193" s="29">
        <v>181.29987633559355</v>
      </c>
      <c r="P193" s="29">
        <v>181.47145336726774</v>
      </c>
      <c r="Q193" s="29">
        <v>181.72165667430167</v>
      </c>
      <c r="R193" s="29">
        <v>198.40986240331526</v>
      </c>
      <c r="S193" s="29">
        <v>200.67455859909663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29">
        <v>164.41413828869798</v>
      </c>
      <c r="H194" s="29">
        <v>164.41413828869798</v>
      </c>
      <c r="I194" s="29">
        <v>164.41413828869798</v>
      </c>
      <c r="J194" s="29">
        <v>164.41413828869798</v>
      </c>
      <c r="K194" s="29">
        <v>164.41413828869798</v>
      </c>
      <c r="L194" s="29">
        <v>164.41413828869798</v>
      </c>
      <c r="M194" s="29">
        <v>164.41413828869798</v>
      </c>
      <c r="N194" s="29">
        <v>164.41413828869798</v>
      </c>
      <c r="O194" s="29">
        <v>164.41413828869798</v>
      </c>
      <c r="P194" s="29">
        <v>164.41413828869798</v>
      </c>
      <c r="Q194" s="29">
        <v>164.41413828869798</v>
      </c>
      <c r="R194" s="29">
        <v>164.41413828869798</v>
      </c>
      <c r="S194" s="29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29">
        <v>164.41413828869798</v>
      </c>
      <c r="H195" s="29">
        <v>164.41413828869798</v>
      </c>
      <c r="I195" s="29">
        <v>164.41413828869798</v>
      </c>
      <c r="J195" s="29">
        <v>164.41413828869798</v>
      </c>
      <c r="K195" s="29">
        <v>164.41413828869798</v>
      </c>
      <c r="L195" s="29">
        <v>164.41413828869798</v>
      </c>
      <c r="M195" s="29">
        <v>164.41413828869798</v>
      </c>
      <c r="N195" s="29">
        <v>164.41413828869798</v>
      </c>
      <c r="O195" s="29">
        <v>164.41413828869798</v>
      </c>
      <c r="P195" s="29">
        <v>164.41413828869798</v>
      </c>
      <c r="Q195" s="29">
        <v>164.41413828869798</v>
      </c>
      <c r="R195" s="29">
        <v>164.41413828869798</v>
      </c>
      <c r="S195" s="29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29">
        <v>130.83378314033268</v>
      </c>
      <c r="H196" s="29">
        <v>172.01344702339725</v>
      </c>
      <c r="I196" s="29">
        <v>153.48789149235716</v>
      </c>
      <c r="J196" s="29">
        <v>154.18909211136577</v>
      </c>
      <c r="K196" s="29">
        <v>213.34342440519387</v>
      </c>
      <c r="L196" s="29">
        <v>213.34342440519387</v>
      </c>
      <c r="M196" s="29">
        <v>213.34342440519387</v>
      </c>
      <c r="N196" s="29">
        <v>213.34342440519387</v>
      </c>
      <c r="O196" s="29">
        <v>213.34342440519387</v>
      </c>
      <c r="P196" s="29">
        <v>213.34342440519387</v>
      </c>
      <c r="Q196" s="29">
        <v>213.34342440519387</v>
      </c>
      <c r="R196" s="29">
        <v>213.34342440519387</v>
      </c>
      <c r="S196" s="29">
        <v>213.34342440519387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29">
        <v>130.83378314033268</v>
      </c>
      <c r="H197" s="29">
        <v>172.01344702339725</v>
      </c>
      <c r="I197" s="29">
        <v>153.48789149235716</v>
      </c>
      <c r="J197" s="29">
        <v>154.18909211136577</v>
      </c>
      <c r="K197" s="29">
        <v>213.34342440519387</v>
      </c>
      <c r="L197" s="29">
        <v>213.34342440519387</v>
      </c>
      <c r="M197" s="29">
        <v>213.34342440519387</v>
      </c>
      <c r="N197" s="29">
        <v>213.34342440519387</v>
      </c>
      <c r="O197" s="29">
        <v>213.34342440519387</v>
      </c>
      <c r="P197" s="29">
        <v>213.34342440519387</v>
      </c>
      <c r="Q197" s="29">
        <v>213.34342440519387</v>
      </c>
      <c r="R197" s="29">
        <v>213.34342440519387</v>
      </c>
      <c r="S197" s="29">
        <v>213.34342440519387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29">
        <v>130.83378314033268</v>
      </c>
      <c r="H198" s="29">
        <v>172.01344702339725</v>
      </c>
      <c r="I198" s="29">
        <v>153.48789149235716</v>
      </c>
      <c r="J198" s="29">
        <v>154.18909211136577</v>
      </c>
      <c r="K198" s="29">
        <v>213.34342440519387</v>
      </c>
      <c r="L198" s="29">
        <v>213.34342440519387</v>
      </c>
      <c r="M198" s="29">
        <v>213.34342440519387</v>
      </c>
      <c r="N198" s="29">
        <v>213.34342440519387</v>
      </c>
      <c r="O198" s="29">
        <v>213.34342440519387</v>
      </c>
      <c r="P198" s="29">
        <v>213.34342440519387</v>
      </c>
      <c r="Q198" s="29">
        <v>213.34342440519387</v>
      </c>
      <c r="R198" s="29">
        <v>213.34342440519387</v>
      </c>
      <c r="S198" s="29">
        <v>213.34342440519387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29">
        <v>116.4211080508765</v>
      </c>
      <c r="H199" s="29">
        <v>116.34084747260113</v>
      </c>
      <c r="I199" s="29">
        <v>115.73230520096457</v>
      </c>
      <c r="J199" s="29">
        <v>113.8544451960752</v>
      </c>
      <c r="K199" s="29">
        <v>113.33042233905513</v>
      </c>
      <c r="L199" s="29">
        <v>113.71503723893503</v>
      </c>
      <c r="M199" s="29">
        <v>113.02875520692223</v>
      </c>
      <c r="N199" s="29">
        <v>113.6976049875376</v>
      </c>
      <c r="O199" s="29">
        <v>113.10422496247065</v>
      </c>
      <c r="P199" s="29">
        <v>113.40033060008464</v>
      </c>
      <c r="Q199" s="29">
        <v>113.64663513582643</v>
      </c>
      <c r="R199" s="29">
        <v>113.57386446783283</v>
      </c>
      <c r="S199" s="29">
        <v>115.08117554464798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29">
        <v>632.69057224405594</v>
      </c>
      <c r="H200" s="29">
        <v>631.89597574197455</v>
      </c>
      <c r="I200" s="29">
        <v>625.87128004701128</v>
      </c>
      <c r="J200" s="29">
        <v>621.95426083245252</v>
      </c>
      <c r="K200" s="29">
        <v>626.64200984939259</v>
      </c>
      <c r="L200" s="29">
        <v>646.53363848643914</v>
      </c>
      <c r="M200" s="29">
        <v>648.516164725669</v>
      </c>
      <c r="N200" s="29">
        <v>649.82743527487003</v>
      </c>
      <c r="O200" s="29">
        <v>648.54107295567644</v>
      </c>
      <c r="P200" s="29">
        <v>649.76917534705638</v>
      </c>
      <c r="Q200" s="29">
        <v>651.56214573419618</v>
      </c>
      <c r="R200" s="29">
        <v>657.30243731741757</v>
      </c>
      <c r="S200" s="29">
        <v>665.09618026938131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29">
        <v>632.69057224405594</v>
      </c>
      <c r="H201" s="29">
        <v>631.89597574197455</v>
      </c>
      <c r="I201" s="29">
        <v>625.87128004701128</v>
      </c>
      <c r="J201" s="29">
        <v>621.95426083245252</v>
      </c>
      <c r="K201" s="29">
        <v>626.64200984939259</v>
      </c>
      <c r="L201" s="29">
        <v>646.53363848643914</v>
      </c>
      <c r="M201" s="29">
        <v>648.516164725669</v>
      </c>
      <c r="N201" s="29">
        <v>649.82743527487003</v>
      </c>
      <c r="O201" s="29">
        <v>648.54107295567644</v>
      </c>
      <c r="P201" s="29">
        <v>649.76917534705638</v>
      </c>
      <c r="Q201" s="29">
        <v>651.56214573419618</v>
      </c>
      <c r="R201" s="29">
        <v>657.30243731741757</v>
      </c>
      <c r="S201" s="29">
        <v>665.09618026938131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29">
        <v>632.69057224405594</v>
      </c>
      <c r="H202" s="29">
        <v>631.89597574197455</v>
      </c>
      <c r="I202" s="29">
        <v>625.87128004701128</v>
      </c>
      <c r="J202" s="29">
        <v>621.95426083245252</v>
      </c>
      <c r="K202" s="29">
        <v>626.64200984939259</v>
      </c>
      <c r="L202" s="29">
        <v>646.53363848643914</v>
      </c>
      <c r="M202" s="29">
        <v>648.516164725669</v>
      </c>
      <c r="N202" s="29">
        <v>649.82743527487003</v>
      </c>
      <c r="O202" s="29">
        <v>648.54107295567644</v>
      </c>
      <c r="P202" s="29">
        <v>649.76917534705638</v>
      </c>
      <c r="Q202" s="29">
        <v>651.56214573419618</v>
      </c>
      <c r="R202" s="29">
        <v>657.30243731741757</v>
      </c>
      <c r="S202" s="29">
        <v>665.09618026938131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29">
        <v>101.31169827408173</v>
      </c>
      <c r="H203" s="29">
        <v>101.18446084618238</v>
      </c>
      <c r="I203" s="29">
        <v>100.21973625691533</v>
      </c>
      <c r="J203" s="29">
        <v>99.592510427721066</v>
      </c>
      <c r="K203" s="29">
        <v>100.34315194953858</v>
      </c>
      <c r="L203" s="29">
        <v>100.90969125822775</v>
      </c>
      <c r="M203" s="29">
        <v>101.21912003161739</v>
      </c>
      <c r="N203" s="29">
        <v>101.4237805448517</v>
      </c>
      <c r="O203" s="29">
        <v>101.22300765888103</v>
      </c>
      <c r="P203" s="29">
        <v>101.41468745057409</v>
      </c>
      <c r="Q203" s="29">
        <v>101.69453072156765</v>
      </c>
      <c r="R203" s="29">
        <v>102.59046407586476</v>
      </c>
      <c r="S203" s="29">
        <v>103.80689605745475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29">
        <v>101.31169827408173</v>
      </c>
      <c r="H204" s="29">
        <v>101.18446084618238</v>
      </c>
      <c r="I204" s="29">
        <v>100.21973625691533</v>
      </c>
      <c r="J204" s="29">
        <v>99.592510427721066</v>
      </c>
      <c r="K204" s="29">
        <v>100.34315194953858</v>
      </c>
      <c r="L204" s="29">
        <v>100.90969125822775</v>
      </c>
      <c r="M204" s="29">
        <v>101.21912003161739</v>
      </c>
      <c r="N204" s="29">
        <v>101.4237805448517</v>
      </c>
      <c r="O204" s="29">
        <v>101.22300765888103</v>
      </c>
      <c r="P204" s="29">
        <v>101.41468745057409</v>
      </c>
      <c r="Q204" s="29">
        <v>101.69453072156765</v>
      </c>
      <c r="R204" s="29">
        <v>102.59046407586476</v>
      </c>
      <c r="S204" s="29">
        <v>103.80689605745475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29">
        <v>101.31169827408173</v>
      </c>
      <c r="H205" s="29">
        <v>101.18446084618238</v>
      </c>
      <c r="I205" s="29">
        <v>100.21973625691533</v>
      </c>
      <c r="J205" s="29">
        <v>99.592510427721066</v>
      </c>
      <c r="K205" s="29">
        <v>100.34315194953858</v>
      </c>
      <c r="L205" s="29">
        <v>100.90969125822775</v>
      </c>
      <c r="M205" s="29">
        <v>101.21912003161739</v>
      </c>
      <c r="N205" s="29">
        <v>101.4237805448517</v>
      </c>
      <c r="O205" s="29">
        <v>101.22300765888103</v>
      </c>
      <c r="P205" s="29">
        <v>101.41468745057409</v>
      </c>
      <c r="Q205" s="29">
        <v>101.69453072156765</v>
      </c>
      <c r="R205" s="29">
        <v>102.59046407586476</v>
      </c>
      <c r="S205" s="29">
        <v>103.80689605745475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29">
        <v>103.15015016820598</v>
      </c>
      <c r="H206" s="29">
        <v>103.11087960093312</v>
      </c>
      <c r="I206" s="29">
        <v>102.81312694663889</v>
      </c>
      <c r="J206" s="29">
        <v>100.59069949345647</v>
      </c>
      <c r="K206" s="29">
        <v>99.456973904697605</v>
      </c>
      <c r="L206" s="29">
        <v>99.08920925918838</v>
      </c>
      <c r="M206" s="29">
        <v>97.976385034195943</v>
      </c>
      <c r="N206" s="29">
        <v>98.777183692286357</v>
      </c>
      <c r="O206" s="29">
        <v>98.077508461071247</v>
      </c>
      <c r="P206" s="29">
        <v>98.375373183716817</v>
      </c>
      <c r="Q206" s="29">
        <v>98.555651834254192</v>
      </c>
      <c r="R206" s="29">
        <v>97.953842866234083</v>
      </c>
      <c r="S206" s="29">
        <v>99.335190525317586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29">
        <v>103.15015016820598</v>
      </c>
      <c r="H207" s="29">
        <v>103.11087960093312</v>
      </c>
      <c r="I207" s="29">
        <v>102.81312694663889</v>
      </c>
      <c r="J207" s="29">
        <v>100.59069949345647</v>
      </c>
      <c r="K207" s="29">
        <v>99.456973904697605</v>
      </c>
      <c r="L207" s="29">
        <v>99.08920925918838</v>
      </c>
      <c r="M207" s="29">
        <v>97.976385034195943</v>
      </c>
      <c r="N207" s="29">
        <v>98.777183692286357</v>
      </c>
      <c r="O207" s="29">
        <v>98.077508461071247</v>
      </c>
      <c r="P207" s="29">
        <v>98.375373183716817</v>
      </c>
      <c r="Q207" s="29">
        <v>98.555651834254192</v>
      </c>
      <c r="R207" s="29">
        <v>97.953842866234083</v>
      </c>
      <c r="S207" s="29">
        <v>99.335190525317586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29">
        <v>115.6439048611152</v>
      </c>
      <c r="H208" s="29">
        <v>115.6439048611152</v>
      </c>
      <c r="I208" s="29">
        <v>115.6439048611152</v>
      </c>
      <c r="J208" s="29">
        <v>109.55738355263544</v>
      </c>
      <c r="K208" s="29">
        <v>105.46117265527771</v>
      </c>
      <c r="L208" s="29">
        <v>102.24564742135543</v>
      </c>
      <c r="M208" s="29">
        <v>98.309160706168427</v>
      </c>
      <c r="N208" s="29">
        <v>100.31602184038621</v>
      </c>
      <c r="O208" s="29">
        <v>98.605017607669112</v>
      </c>
      <c r="P208" s="29">
        <v>99.128163981106226</v>
      </c>
      <c r="Q208" s="29">
        <v>99.128163981106226</v>
      </c>
      <c r="R208" s="29">
        <v>95.591221552188372</v>
      </c>
      <c r="S208" s="29">
        <v>97.384340935675922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29">
        <v>100</v>
      </c>
      <c r="H209" s="29">
        <v>100</v>
      </c>
      <c r="I209" s="29">
        <v>100</v>
      </c>
      <c r="J209" s="29">
        <v>100</v>
      </c>
      <c r="K209" s="29">
        <v>100</v>
      </c>
      <c r="L209" s="29">
        <v>94.372911055382261</v>
      </c>
      <c r="M209" s="29">
        <v>94.662295491554502</v>
      </c>
      <c r="N209" s="29">
        <v>94.853698400147138</v>
      </c>
      <c r="O209" s="29">
        <v>94.665931284087321</v>
      </c>
      <c r="P209" s="29">
        <v>94.845194343036454</v>
      </c>
      <c r="Q209" s="29">
        <v>95.106909781797853</v>
      </c>
      <c r="R209" s="29">
        <v>95.944805901609215</v>
      </c>
      <c r="S209" s="29">
        <v>97.082439222771058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29">
        <v>93.806545643502744</v>
      </c>
      <c r="H210" s="29">
        <v>93.688733941684134</v>
      </c>
      <c r="I210" s="29">
        <v>92.795475978801477</v>
      </c>
      <c r="J210" s="29">
        <v>92.214714927733937</v>
      </c>
      <c r="K210" s="29">
        <v>92.909749058815081</v>
      </c>
      <c r="L210" s="29">
        <v>100.64906930082741</v>
      </c>
      <c r="M210" s="29">
        <v>100.95769890486484</v>
      </c>
      <c r="N210" s="29">
        <v>101.16183083632572</v>
      </c>
      <c r="O210" s="29">
        <v>100.96157649145732</v>
      </c>
      <c r="P210" s="29">
        <v>101.15276122700779</v>
      </c>
      <c r="Q210" s="29">
        <v>101.43188173985848</v>
      </c>
      <c r="R210" s="29">
        <v>102.32550114490468</v>
      </c>
      <c r="S210" s="29">
        <v>103.53879141750583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29">
        <v>119.04994340831253</v>
      </c>
      <c r="H211" s="29">
        <v>118.72574770730441</v>
      </c>
      <c r="I211" s="29">
        <v>118.10630992387088</v>
      </c>
      <c r="J211" s="29">
        <v>122.28865059098682</v>
      </c>
      <c r="K211" s="29">
        <v>122.01401083928911</v>
      </c>
      <c r="L211" s="29">
        <v>122.476076358404</v>
      </c>
      <c r="M211" s="29">
        <v>123.02681140156183</v>
      </c>
      <c r="N211" s="29">
        <v>123.23170588753686</v>
      </c>
      <c r="O211" s="29">
        <v>122.47703864060773</v>
      </c>
      <c r="P211" s="29">
        <v>123.16709885836947</v>
      </c>
      <c r="Q211" s="29">
        <v>125.38929790916418</v>
      </c>
      <c r="R211" s="29">
        <v>127.53083987688075</v>
      </c>
      <c r="S211" s="29">
        <v>129.2600417383677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29">
        <v>111.27481251755873</v>
      </c>
      <c r="H212" s="29">
        <v>111.17890573968855</v>
      </c>
      <c r="I212" s="29">
        <v>110.45083125670178</v>
      </c>
      <c r="J212" s="29">
        <v>110.63930762812167</v>
      </c>
      <c r="K212" s="29">
        <v>111.2117602602429</v>
      </c>
      <c r="L212" s="29">
        <v>111.74893732886088</v>
      </c>
      <c r="M212" s="29">
        <v>112.04222200209269</v>
      </c>
      <c r="N212" s="29">
        <v>112.23616318369889</v>
      </c>
      <c r="O212" s="29">
        <v>111.11433266820696</v>
      </c>
      <c r="P212" s="29">
        <v>111.32474305446749</v>
      </c>
      <c r="Q212" s="29">
        <v>114.25569479190183</v>
      </c>
      <c r="R212" s="29">
        <v>116.54574238653537</v>
      </c>
      <c r="S212" s="29">
        <v>118.68866110335215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29">
        <v>104.89094858201651</v>
      </c>
      <c r="H213" s="29">
        <v>104.79109640508774</v>
      </c>
      <c r="I213" s="29">
        <v>104.0333535481378</v>
      </c>
      <c r="J213" s="29">
        <v>104.43530337419882</v>
      </c>
      <c r="K213" s="29">
        <v>105.03233372808027</v>
      </c>
      <c r="L213" s="29">
        <v>105.62534824460893</v>
      </c>
      <c r="M213" s="29">
        <v>105.94923707568809</v>
      </c>
      <c r="N213" s="29">
        <v>106.16346167307563</v>
      </c>
      <c r="O213" s="29">
        <v>104.74348254385689</v>
      </c>
      <c r="P213" s="29">
        <v>104.94182884258447</v>
      </c>
      <c r="Q213" s="29">
        <v>108.73358648553406</v>
      </c>
      <c r="R213" s="29">
        <v>111.4253173312099</v>
      </c>
      <c r="S213" s="29">
        <v>110.99216477198669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29">
        <v>99.485144245019654</v>
      </c>
      <c r="H214" s="29">
        <v>99.360200787515964</v>
      </c>
      <c r="I214" s="29">
        <v>98.412869269488269</v>
      </c>
      <c r="J214" s="29">
        <v>99.443021531164263</v>
      </c>
      <c r="K214" s="29">
        <v>100.19253633599951</v>
      </c>
      <c r="L214" s="29">
        <v>100.75822526612359</v>
      </c>
      <c r="M214" s="29">
        <v>101.0671895852516</v>
      </c>
      <c r="N214" s="29">
        <v>101.27154290194913</v>
      </c>
      <c r="O214" s="29">
        <v>98.846556586381226</v>
      </c>
      <c r="P214" s="29">
        <v>99.033736238658548</v>
      </c>
      <c r="Q214" s="29">
        <v>105.74650470892996</v>
      </c>
      <c r="R214" s="29">
        <v>109.86605989195458</v>
      </c>
      <c r="S214" s="29">
        <v>107.94303631543249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29">
        <v>111.33633067612816</v>
      </c>
      <c r="H215" s="29">
        <v>111.26639502603874</v>
      </c>
      <c r="I215" s="29">
        <v>110.73470018806607</v>
      </c>
      <c r="J215" s="29">
        <v>110.38763941781697</v>
      </c>
      <c r="K215" s="29">
        <v>110.80286138786893</v>
      </c>
      <c r="L215" s="29">
        <v>111.42845641126456</v>
      </c>
      <c r="M215" s="29">
        <v>111.77013985274699</v>
      </c>
      <c r="N215" s="29">
        <v>111.99613405403414</v>
      </c>
      <c r="O215" s="29">
        <v>111.77443272392405</v>
      </c>
      <c r="P215" s="29">
        <v>111.98609310111155</v>
      </c>
      <c r="Q215" s="29">
        <v>112.29510706533128</v>
      </c>
      <c r="R215" s="29">
        <v>113.28443197032205</v>
      </c>
      <c r="S215" s="29">
        <v>114.62766408557059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29">
        <v>106.31115830169912</v>
      </c>
      <c r="H216" s="29">
        <v>106.17764204869232</v>
      </c>
      <c r="I216" s="29">
        <v>105.16531089370912</v>
      </c>
      <c r="J216" s="29">
        <v>104.507133155557</v>
      </c>
      <c r="K216" s="29">
        <v>105.29481681907511</v>
      </c>
      <c r="L216" s="29">
        <v>105.88931332003445</v>
      </c>
      <c r="M216" s="29">
        <v>106.21401157177962</v>
      </c>
      <c r="N216" s="29">
        <v>106.42877153130273</v>
      </c>
      <c r="O216" s="29">
        <v>106.21809104300044</v>
      </c>
      <c r="P216" s="29">
        <v>106.41922971726081</v>
      </c>
      <c r="Q216" s="29">
        <v>106.71288250157976</v>
      </c>
      <c r="R216" s="29">
        <v>107.65302775902848</v>
      </c>
      <c r="S216" s="29">
        <v>108.9294873896647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29">
        <v>106.31115830169912</v>
      </c>
      <c r="H217" s="29">
        <v>106.17764204869232</v>
      </c>
      <c r="I217" s="29">
        <v>105.16531089370912</v>
      </c>
      <c r="J217" s="29">
        <v>104.507133155557</v>
      </c>
      <c r="K217" s="29">
        <v>105.29481681907511</v>
      </c>
      <c r="L217" s="29">
        <v>105.88931332003445</v>
      </c>
      <c r="M217" s="29">
        <v>106.21401157177962</v>
      </c>
      <c r="N217" s="29">
        <v>106.42877153130273</v>
      </c>
      <c r="O217" s="29">
        <v>106.21809104300044</v>
      </c>
      <c r="P217" s="29">
        <v>106.41922971726081</v>
      </c>
      <c r="Q217" s="29">
        <v>106.71288250157976</v>
      </c>
      <c r="R217" s="29">
        <v>107.65302775902848</v>
      </c>
      <c r="S217" s="29">
        <v>108.9294873896647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29">
        <v>130.68764928291483</v>
      </c>
      <c r="H218" s="29">
        <v>130.60555814828021</v>
      </c>
      <c r="I218" s="29">
        <v>129.98144966465651</v>
      </c>
      <c r="J218" s="29">
        <v>129.574066414762</v>
      </c>
      <c r="K218" s="29">
        <v>130.06145793258167</v>
      </c>
      <c r="L218" s="29">
        <v>130.42810584523917</v>
      </c>
      <c r="M218" s="29">
        <v>130.62792469869137</v>
      </c>
      <c r="N218" s="29">
        <v>130.75991990780005</v>
      </c>
      <c r="O218" s="29">
        <v>130.48457996889962</v>
      </c>
      <c r="P218" s="29">
        <v>130.73167060260101</v>
      </c>
      <c r="Q218" s="29">
        <v>131.21900983154836</v>
      </c>
      <c r="R218" s="29">
        <v>132.37505516448576</v>
      </c>
      <c r="S218" s="29">
        <v>142.29179081922149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29">
        <v>130.68764928291483</v>
      </c>
      <c r="H219" s="29">
        <v>130.60555814828021</v>
      </c>
      <c r="I219" s="29">
        <v>129.98144966465651</v>
      </c>
      <c r="J219" s="29">
        <v>129.574066414762</v>
      </c>
      <c r="K219" s="29">
        <v>130.06145793258167</v>
      </c>
      <c r="L219" s="29">
        <v>130.42810584523917</v>
      </c>
      <c r="M219" s="29">
        <v>130.62792469869137</v>
      </c>
      <c r="N219" s="29">
        <v>130.75991990780005</v>
      </c>
      <c r="O219" s="29">
        <v>130.48457996889962</v>
      </c>
      <c r="P219" s="29">
        <v>130.73167060260101</v>
      </c>
      <c r="Q219" s="29">
        <v>131.21900983154836</v>
      </c>
      <c r="R219" s="29">
        <v>132.37505516448576</v>
      </c>
      <c r="S219" s="29">
        <v>142.29179081922149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29">
        <v>215.46994895132278</v>
      </c>
      <c r="H220" s="29">
        <v>206.93784484708297</v>
      </c>
      <c r="I220" s="29">
        <v>205.39652933920317</v>
      </c>
      <c r="J220" s="29">
        <v>259.59640234896801</v>
      </c>
      <c r="K220" s="29">
        <v>259.76929947139917</v>
      </c>
      <c r="L220" s="29">
        <v>261.2359617844906</v>
      </c>
      <c r="M220" s="29">
        <v>272.28370263464154</v>
      </c>
      <c r="N220" s="29">
        <v>274.12021378719339</v>
      </c>
      <c r="O220" s="29">
        <v>277.21981126338522</v>
      </c>
      <c r="P220" s="29">
        <v>277.74476539096082</v>
      </c>
      <c r="Q220" s="29">
        <v>278.51117315301434</v>
      </c>
      <c r="R220" s="29">
        <v>280.74891226825969</v>
      </c>
      <c r="S220" s="29">
        <v>284.29631561496689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29">
        <v>265.31543873766032</v>
      </c>
      <c r="H221" s="29">
        <v>258.1500775718016</v>
      </c>
      <c r="I221" s="29">
        <v>256.17916558034744</v>
      </c>
      <c r="J221" s="29">
        <v>337.77834793682547</v>
      </c>
      <c r="K221" s="29">
        <v>339.81352043395634</v>
      </c>
      <c r="L221" s="29">
        <v>341.73211391252971</v>
      </c>
      <c r="M221" s="29">
        <v>342.77999888291595</v>
      </c>
      <c r="N221" s="29">
        <v>343.47308464058625</v>
      </c>
      <c r="O221" s="29">
        <v>342.79316438829352</v>
      </c>
      <c r="P221" s="29">
        <v>343.44229074665247</v>
      </c>
      <c r="Q221" s="29">
        <v>344.38998398967419</v>
      </c>
      <c r="R221" s="29">
        <v>347.42407511879293</v>
      </c>
      <c r="S221" s="29">
        <v>351.54353943699994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29">
        <v>265.31543873766032</v>
      </c>
      <c r="H222" s="29">
        <v>258.1500775718016</v>
      </c>
      <c r="I222" s="29">
        <v>256.17916558034744</v>
      </c>
      <c r="J222" s="29">
        <v>337.77834793682547</v>
      </c>
      <c r="K222" s="29">
        <v>339.81352043395634</v>
      </c>
      <c r="L222" s="29">
        <v>341.73211391252971</v>
      </c>
      <c r="M222" s="29">
        <v>342.77999888291595</v>
      </c>
      <c r="N222" s="29">
        <v>343.47308464058625</v>
      </c>
      <c r="O222" s="29">
        <v>342.79316438829352</v>
      </c>
      <c r="P222" s="29">
        <v>343.44229074665247</v>
      </c>
      <c r="Q222" s="29">
        <v>344.38998398967419</v>
      </c>
      <c r="R222" s="29">
        <v>347.42407511879293</v>
      </c>
      <c r="S222" s="29">
        <v>351.54353943699994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29">
        <v>115.77896937864776</v>
      </c>
      <c r="H223" s="29">
        <v>104.51337939764569</v>
      </c>
      <c r="I223" s="29">
        <v>103.83125685691462</v>
      </c>
      <c r="J223" s="29">
        <v>103.23251117325302</v>
      </c>
      <c r="K223" s="29">
        <v>99.680857546284798</v>
      </c>
      <c r="L223" s="29">
        <v>100.24365752841227</v>
      </c>
      <c r="M223" s="29">
        <v>131.29111013809271</v>
      </c>
      <c r="N223" s="29">
        <v>135.41447208040765</v>
      </c>
      <c r="O223" s="29">
        <v>146.07310501356849</v>
      </c>
      <c r="P223" s="29">
        <v>146.34971467957757</v>
      </c>
      <c r="Q223" s="29">
        <v>146.75355147969461</v>
      </c>
      <c r="R223" s="29">
        <v>147.39858656719315</v>
      </c>
      <c r="S223" s="29">
        <v>149.80186797090087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29">
        <v>115.77896937864776</v>
      </c>
      <c r="H224" s="29">
        <v>104.51337939764569</v>
      </c>
      <c r="I224" s="29">
        <v>103.83125685691462</v>
      </c>
      <c r="J224" s="29">
        <v>103.23251117325302</v>
      </c>
      <c r="K224" s="29">
        <v>99.680857546284798</v>
      </c>
      <c r="L224" s="29">
        <v>100.24365752841227</v>
      </c>
      <c r="M224" s="29">
        <v>131.29111013809271</v>
      </c>
      <c r="N224" s="29">
        <v>135.41447208040765</v>
      </c>
      <c r="O224" s="29">
        <v>146.07310501356849</v>
      </c>
      <c r="P224" s="29">
        <v>146.34971467957757</v>
      </c>
      <c r="Q224" s="29">
        <v>146.75355147969461</v>
      </c>
      <c r="R224" s="29">
        <v>147.39858656719315</v>
      </c>
      <c r="S224" s="29">
        <v>149.80186797090087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29">
        <v>113.09791333477426</v>
      </c>
      <c r="H225" s="29">
        <v>113.06629618130408</v>
      </c>
      <c r="I225" s="29">
        <v>112.82657233668628</v>
      </c>
      <c r="J225" s="29">
        <v>132.33955611240276</v>
      </c>
      <c r="K225" s="29">
        <v>132.39209477874959</v>
      </c>
      <c r="L225" s="29">
        <v>132.53287379767067</v>
      </c>
      <c r="M225" s="29">
        <v>132.60976357120563</v>
      </c>
      <c r="N225" s="29">
        <v>132.6606195415207</v>
      </c>
      <c r="O225" s="29">
        <v>132.61072960541318</v>
      </c>
      <c r="P225" s="29">
        <v>132.65836000388276</v>
      </c>
      <c r="Q225" s="29">
        <v>132.72789809336376</v>
      </c>
      <c r="R225" s="29">
        <v>132.95052804454664</v>
      </c>
      <c r="S225" s="29">
        <v>133.25279851073674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29">
        <v>113.09791333477426</v>
      </c>
      <c r="H226" s="29">
        <v>113.06629618130408</v>
      </c>
      <c r="I226" s="29">
        <v>112.82657233668628</v>
      </c>
      <c r="J226" s="29">
        <v>132.33955611240276</v>
      </c>
      <c r="K226" s="29">
        <v>132.39209477874959</v>
      </c>
      <c r="L226" s="29">
        <v>132.53287379767067</v>
      </c>
      <c r="M226" s="29">
        <v>132.60976357120563</v>
      </c>
      <c r="N226" s="29">
        <v>132.6606195415207</v>
      </c>
      <c r="O226" s="29">
        <v>132.61072960541318</v>
      </c>
      <c r="P226" s="29">
        <v>132.65836000388276</v>
      </c>
      <c r="Q226" s="29">
        <v>132.72789809336376</v>
      </c>
      <c r="R226" s="29">
        <v>132.95052804454664</v>
      </c>
      <c r="S226" s="29">
        <v>133.25279851073674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29">
        <v>109.09116484569084</v>
      </c>
      <c r="H227" s="29">
        <v>108.95415718065338</v>
      </c>
      <c r="I227" s="29">
        <v>107.91535385397628</v>
      </c>
      <c r="J227" s="29">
        <v>107.23996495522351</v>
      </c>
      <c r="K227" s="29">
        <v>108.04824632244608</v>
      </c>
      <c r="L227" s="29">
        <v>108.65828873777082</v>
      </c>
      <c r="M227" s="29">
        <v>108.99147775642226</v>
      </c>
      <c r="N227" s="29">
        <v>109.21185362778753</v>
      </c>
      <c r="O227" s="29">
        <v>108.99566390465489</v>
      </c>
      <c r="P227" s="29">
        <v>109.20206229802309</v>
      </c>
      <c r="Q227" s="29">
        <v>109.50339401910755</v>
      </c>
      <c r="R227" s="29">
        <v>110.46812380756657</v>
      </c>
      <c r="S227" s="29">
        <v>111.77796249439029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29">
        <v>114.29993788149929</v>
      </c>
      <c r="H228" s="29">
        <v>114.29993788149929</v>
      </c>
      <c r="I228" s="29">
        <v>114.29993788149929</v>
      </c>
      <c r="J228" s="29">
        <v>139.86943345955655</v>
      </c>
      <c r="K228" s="29">
        <v>139.69524931564067</v>
      </c>
      <c r="L228" s="29">
        <v>139.69524931564067</v>
      </c>
      <c r="M228" s="29">
        <v>139.69524931564067</v>
      </c>
      <c r="N228" s="29">
        <v>139.69524931564067</v>
      </c>
      <c r="O228" s="29">
        <v>139.69524931564067</v>
      </c>
      <c r="P228" s="29">
        <v>139.69524931564067</v>
      </c>
      <c r="Q228" s="29">
        <v>139.69524931564067</v>
      </c>
      <c r="R228" s="29">
        <v>139.69524931564067</v>
      </c>
      <c r="S228" s="29">
        <v>139.69524931564067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29">
        <v>157.73008869981334</v>
      </c>
      <c r="H229" s="29">
        <v>157.73008869981334</v>
      </c>
      <c r="I229" s="29">
        <v>157.73008869981334</v>
      </c>
      <c r="J229" s="29">
        <v>157.73008869981334</v>
      </c>
      <c r="K229" s="29">
        <v>150.37324458701332</v>
      </c>
      <c r="L229" s="29">
        <v>150.37324458701332</v>
      </c>
      <c r="M229" s="29">
        <v>150.37324458701332</v>
      </c>
      <c r="N229" s="29">
        <v>150.37324458701332</v>
      </c>
      <c r="O229" s="29">
        <v>150.37324458701332</v>
      </c>
      <c r="P229" s="29">
        <v>155.64129909946999</v>
      </c>
      <c r="Q229" s="29">
        <v>155.64129909946999</v>
      </c>
      <c r="R229" s="29">
        <v>159.10507421716082</v>
      </c>
      <c r="S229" s="29">
        <v>158.95820666092828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29">
        <v>223.8923167794085</v>
      </c>
      <c r="H230" s="29">
        <v>223.8923167794085</v>
      </c>
      <c r="I230" s="29">
        <v>223.8923167794085</v>
      </c>
      <c r="J230" s="29">
        <v>223.8923167794085</v>
      </c>
      <c r="K230" s="29">
        <v>197.55204421712514</v>
      </c>
      <c r="L230" s="29">
        <v>197.55204421712514</v>
      </c>
      <c r="M230" s="29">
        <v>197.55204421712514</v>
      </c>
      <c r="N230" s="29">
        <v>197.55204421712514</v>
      </c>
      <c r="O230" s="29">
        <v>197.55204421712514</v>
      </c>
      <c r="P230" s="29">
        <v>210.72218049826682</v>
      </c>
      <c r="Q230" s="29">
        <v>210.72218049826682</v>
      </c>
      <c r="R230" s="29">
        <v>219.38161829249387</v>
      </c>
      <c r="S230" s="29">
        <v>219.01444940191254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29">
        <v>223.8923167794085</v>
      </c>
      <c r="H231" s="29">
        <v>223.8923167794085</v>
      </c>
      <c r="I231" s="29">
        <v>223.8923167794085</v>
      </c>
      <c r="J231" s="29">
        <v>223.8923167794085</v>
      </c>
      <c r="K231" s="29">
        <v>197.55204421712514</v>
      </c>
      <c r="L231" s="29">
        <v>197.55204421712514</v>
      </c>
      <c r="M231" s="29">
        <v>197.55204421712514</v>
      </c>
      <c r="N231" s="29">
        <v>197.55204421712514</v>
      </c>
      <c r="O231" s="29">
        <v>197.55204421712514</v>
      </c>
      <c r="P231" s="29">
        <v>210.72218049826682</v>
      </c>
      <c r="Q231" s="29">
        <v>210.72218049826682</v>
      </c>
      <c r="R231" s="29">
        <v>219.38161829249387</v>
      </c>
      <c r="S231" s="29">
        <v>219.01444940191254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29">
        <v>113.62193664674994</v>
      </c>
      <c r="H232" s="29">
        <v>113.62193664674994</v>
      </c>
      <c r="I232" s="29">
        <v>113.62193664674994</v>
      </c>
      <c r="J232" s="29">
        <v>113.62193664674994</v>
      </c>
      <c r="K232" s="29">
        <v>118.92071150027212</v>
      </c>
      <c r="L232" s="29">
        <v>118.92071150027212</v>
      </c>
      <c r="M232" s="29">
        <v>118.92071150027212</v>
      </c>
      <c r="N232" s="29">
        <v>118.92071150027212</v>
      </c>
      <c r="O232" s="29">
        <v>118.92071150027212</v>
      </c>
      <c r="P232" s="29">
        <v>118.92071150027212</v>
      </c>
      <c r="Q232" s="29">
        <v>118.92071150027212</v>
      </c>
      <c r="R232" s="29">
        <v>118.92071150027212</v>
      </c>
      <c r="S232" s="29">
        <v>118.92071150027212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29">
        <v>113.62193664674994</v>
      </c>
      <c r="H233" s="29">
        <v>113.62193664674994</v>
      </c>
      <c r="I233" s="29">
        <v>113.62193664674994</v>
      </c>
      <c r="J233" s="29">
        <v>113.62193664674994</v>
      </c>
      <c r="K233" s="29">
        <v>118.92071150027212</v>
      </c>
      <c r="L233" s="29">
        <v>118.92071150027212</v>
      </c>
      <c r="M233" s="29">
        <v>118.92071150027212</v>
      </c>
      <c r="N233" s="29">
        <v>118.92071150027212</v>
      </c>
      <c r="O233" s="29">
        <v>118.92071150027212</v>
      </c>
      <c r="P233" s="29">
        <v>118.92071150027212</v>
      </c>
      <c r="Q233" s="29">
        <v>118.92071150027212</v>
      </c>
      <c r="R233" s="29">
        <v>118.92071150027212</v>
      </c>
      <c r="S233" s="29">
        <v>118.92071150027212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29">
        <v>184.78203423634798</v>
      </c>
      <c r="H234" s="29">
        <v>184.78203423634798</v>
      </c>
      <c r="I234" s="29">
        <v>184.78203423634798</v>
      </c>
      <c r="J234" s="29">
        <v>184.78203423634798</v>
      </c>
      <c r="K234" s="29">
        <v>184.78203423634798</v>
      </c>
      <c r="L234" s="29">
        <v>196.02348201670409</v>
      </c>
      <c r="M234" s="29">
        <v>196.02348201670409</v>
      </c>
      <c r="N234" s="29">
        <v>196.02348201670409</v>
      </c>
      <c r="O234" s="29">
        <v>196.02348201670409</v>
      </c>
      <c r="P234" s="29">
        <v>196.02348201670409</v>
      </c>
      <c r="Q234" s="29">
        <v>196.02348201670409</v>
      </c>
      <c r="R234" s="29">
        <v>196.02348201670409</v>
      </c>
      <c r="S234" s="29">
        <v>196.02348201670409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29">
        <v>39.620822391574755</v>
      </c>
      <c r="H235" s="29">
        <v>39.620822391574755</v>
      </c>
      <c r="I235" s="29">
        <v>39.620822391574755</v>
      </c>
      <c r="J235" s="29">
        <v>39.620822391574755</v>
      </c>
      <c r="K235" s="29">
        <v>39.620822391574755</v>
      </c>
      <c r="L235" s="29">
        <v>51.997321915717279</v>
      </c>
      <c r="M235" s="29">
        <v>51.997321915717279</v>
      </c>
      <c r="N235" s="29">
        <v>51.997321915717279</v>
      </c>
      <c r="O235" s="29">
        <v>51.997321915717279</v>
      </c>
      <c r="P235" s="29">
        <v>51.997321915717279</v>
      </c>
      <c r="Q235" s="29">
        <v>51.997321915717279</v>
      </c>
      <c r="R235" s="29">
        <v>51.997321915717279</v>
      </c>
      <c r="S235" s="29">
        <v>51.997321915717279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29">
        <v>39.620822391574755</v>
      </c>
      <c r="H236" s="29">
        <v>39.620822391574755</v>
      </c>
      <c r="I236" s="29">
        <v>39.620822391574755</v>
      </c>
      <c r="J236" s="29">
        <v>39.620822391574755</v>
      </c>
      <c r="K236" s="29">
        <v>39.620822391574755</v>
      </c>
      <c r="L236" s="29">
        <v>51.997321915717279</v>
      </c>
      <c r="M236" s="29">
        <v>51.997321915717279</v>
      </c>
      <c r="N236" s="29">
        <v>51.997321915717279</v>
      </c>
      <c r="O236" s="29">
        <v>51.997321915717279</v>
      </c>
      <c r="P236" s="29">
        <v>51.997321915717279</v>
      </c>
      <c r="Q236" s="29">
        <v>51.997321915717279</v>
      </c>
      <c r="R236" s="29">
        <v>51.997321915717279</v>
      </c>
      <c r="S236" s="29">
        <v>51.997321915717279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29">
        <v>39.620822391574755</v>
      </c>
      <c r="H237" s="29">
        <v>39.620822391574755</v>
      </c>
      <c r="I237" s="29">
        <v>39.620822391574755</v>
      </c>
      <c r="J237" s="29">
        <v>39.620822391574755</v>
      </c>
      <c r="K237" s="29">
        <v>39.620822391574755</v>
      </c>
      <c r="L237" s="29">
        <v>51.997321915717279</v>
      </c>
      <c r="M237" s="29">
        <v>51.997321915717279</v>
      </c>
      <c r="N237" s="29">
        <v>51.997321915717279</v>
      </c>
      <c r="O237" s="29">
        <v>51.997321915717279</v>
      </c>
      <c r="P237" s="29">
        <v>51.997321915717279</v>
      </c>
      <c r="Q237" s="29">
        <v>51.997321915717279</v>
      </c>
      <c r="R237" s="29">
        <v>51.997321915717279</v>
      </c>
      <c r="S237" s="29">
        <v>51.997321915717279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257.36264015873456</v>
      </c>
      <c r="H238" s="23">
        <v>257.36264015873456</v>
      </c>
      <c r="I238" s="23">
        <v>257.36264015873456</v>
      </c>
      <c r="J238" s="23">
        <v>257.36264015873456</v>
      </c>
      <c r="K238" s="23">
        <v>257.36264015873456</v>
      </c>
      <c r="L238" s="23">
        <v>268.03656206719751</v>
      </c>
      <c r="M238" s="23">
        <v>268.03656206719751</v>
      </c>
      <c r="N238" s="23">
        <v>268.03656206719751</v>
      </c>
      <c r="O238" s="23">
        <v>268.03656206719751</v>
      </c>
      <c r="P238" s="23">
        <v>268.03656206719751</v>
      </c>
      <c r="Q238" s="23">
        <v>268.03656206719751</v>
      </c>
      <c r="R238" s="23">
        <v>268.03656206719751</v>
      </c>
      <c r="S238" s="23">
        <v>268.03656206719751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29">
        <v>257.36264015873456</v>
      </c>
      <c r="H239" s="29">
        <v>257.36264015873456</v>
      </c>
      <c r="I239" s="29">
        <v>257.36264015873456</v>
      </c>
      <c r="J239" s="29">
        <v>257.36264015873456</v>
      </c>
      <c r="K239" s="29">
        <v>257.36264015873456</v>
      </c>
      <c r="L239" s="29">
        <v>268.03656206719751</v>
      </c>
      <c r="M239" s="29">
        <v>268.03656206719751</v>
      </c>
      <c r="N239" s="29">
        <v>268.03656206719751</v>
      </c>
      <c r="O239" s="29">
        <v>268.03656206719751</v>
      </c>
      <c r="P239" s="29">
        <v>268.03656206719751</v>
      </c>
      <c r="Q239" s="29">
        <v>268.03656206719751</v>
      </c>
      <c r="R239" s="29">
        <v>268.03656206719751</v>
      </c>
      <c r="S239" s="29">
        <v>268.03656206719751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424.13642229230095</v>
      </c>
      <c r="H240" s="23">
        <v>424.13642229230095</v>
      </c>
      <c r="I240" s="23">
        <v>424.13642229230095</v>
      </c>
      <c r="J240" s="23">
        <v>424.13642229230095</v>
      </c>
      <c r="K240" s="23">
        <v>424.13642229230095</v>
      </c>
      <c r="L240" s="23">
        <v>445.48426610922684</v>
      </c>
      <c r="M240" s="23">
        <v>445.48426610922684</v>
      </c>
      <c r="N240" s="23">
        <v>445.48426610922684</v>
      </c>
      <c r="O240" s="23">
        <v>445.48426610922684</v>
      </c>
      <c r="P240" s="23">
        <v>445.48426610922684</v>
      </c>
      <c r="Q240" s="23">
        <v>445.48426610922684</v>
      </c>
      <c r="R240" s="23">
        <v>445.48426610922684</v>
      </c>
      <c r="S240" s="23">
        <v>445.48426610922684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90.588858025168136</v>
      </c>
      <c r="H241" s="23">
        <v>90.588858025168136</v>
      </c>
      <c r="I241" s="23">
        <v>90.588858025168136</v>
      </c>
      <c r="J241" s="23">
        <v>90.588858025168136</v>
      </c>
      <c r="K241" s="23">
        <v>90.588858025168136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29">
        <v>186.88764366402546</v>
      </c>
      <c r="H242" s="29">
        <v>190.10857701968141</v>
      </c>
      <c r="I242" s="29">
        <v>190.10857701968141</v>
      </c>
      <c r="J242" s="29">
        <v>190.10857701968141</v>
      </c>
      <c r="K242" s="29">
        <v>193.72497288857551</v>
      </c>
      <c r="L242" s="29">
        <v>209.79159133780726</v>
      </c>
      <c r="M242" s="29">
        <v>213.62924234747078</v>
      </c>
      <c r="N242" s="29">
        <v>216.79959141813023</v>
      </c>
      <c r="O242" s="29">
        <v>204.03402442757468</v>
      </c>
      <c r="P242" s="29">
        <v>200.3716577435795</v>
      </c>
      <c r="Q242" s="29">
        <v>201.90894337755478</v>
      </c>
      <c r="R242" s="29">
        <v>197.84174528222744</v>
      </c>
      <c r="S242" s="29">
        <v>198.86536617383121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29">
        <v>186.88764366402546</v>
      </c>
      <c r="H243" s="29">
        <v>190.10857701968141</v>
      </c>
      <c r="I243" s="29">
        <v>190.10857701968141</v>
      </c>
      <c r="J243" s="29">
        <v>190.10857701968141</v>
      </c>
      <c r="K243" s="29">
        <v>193.72497288857551</v>
      </c>
      <c r="L243" s="29">
        <v>209.79159133780726</v>
      </c>
      <c r="M243" s="29">
        <v>213.62924234747078</v>
      </c>
      <c r="N243" s="29">
        <v>216.79959141813023</v>
      </c>
      <c r="O243" s="29">
        <v>204.03402442757468</v>
      </c>
      <c r="P243" s="29">
        <v>200.3716577435795</v>
      </c>
      <c r="Q243" s="29">
        <v>201.90894337755478</v>
      </c>
      <c r="R243" s="29">
        <v>197.84174528222744</v>
      </c>
      <c r="S243" s="29">
        <v>198.86536617383121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29">
        <v>186.88764366402546</v>
      </c>
      <c r="H244" s="29">
        <v>190.10857701968141</v>
      </c>
      <c r="I244" s="29">
        <v>190.10857701968141</v>
      </c>
      <c r="J244" s="29">
        <v>190.10857701968141</v>
      </c>
      <c r="K244" s="29">
        <v>193.72497288857551</v>
      </c>
      <c r="L244" s="29">
        <v>209.79159133780726</v>
      </c>
      <c r="M244" s="29">
        <v>213.62924234747078</v>
      </c>
      <c r="N244" s="29">
        <v>216.79959141813023</v>
      </c>
      <c r="O244" s="29">
        <v>204.03402442757468</v>
      </c>
      <c r="P244" s="29">
        <v>200.3716577435795</v>
      </c>
      <c r="Q244" s="29">
        <v>201.90894337755478</v>
      </c>
      <c r="R244" s="29">
        <v>197.84174528222744</v>
      </c>
      <c r="S244" s="29">
        <v>198.86536617383121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29">
        <v>209.37287960354789</v>
      </c>
      <c r="H245" s="29">
        <v>213.08195590344894</v>
      </c>
      <c r="I245" s="29">
        <v>213.08195590344894</v>
      </c>
      <c r="J245" s="29">
        <v>213.08195590344894</v>
      </c>
      <c r="K245" s="29">
        <v>220.62874719580552</v>
      </c>
      <c r="L245" s="29">
        <v>241.88733760728903</v>
      </c>
      <c r="M245" s="29">
        <v>246.1335675431136</v>
      </c>
      <c r="N245" s="29">
        <v>243.79880807666106</v>
      </c>
      <c r="O245" s="29">
        <v>229.42346219838916</v>
      </c>
      <c r="P245" s="29">
        <v>224.48673791994247</v>
      </c>
      <c r="Q245" s="29">
        <v>226.43336637899128</v>
      </c>
      <c r="R245" s="29">
        <v>221.10178663994043</v>
      </c>
      <c r="S245" s="29">
        <v>221.10178663994043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29">
        <v>117.25000143907047</v>
      </c>
      <c r="H246" s="29">
        <v>119.64351664339959</v>
      </c>
      <c r="I246" s="29">
        <v>119.64351664339959</v>
      </c>
      <c r="J246" s="29">
        <v>119.64351664339959</v>
      </c>
      <c r="K246" s="29">
        <v>106.23195721023194</v>
      </c>
      <c r="L246" s="29">
        <v>106.23195721023194</v>
      </c>
      <c r="M246" s="29">
        <v>106.23195721023194</v>
      </c>
      <c r="N246" s="29">
        <v>136.50636246793195</v>
      </c>
      <c r="O246" s="29">
        <v>127.42955334592311</v>
      </c>
      <c r="P246" s="29">
        <v>127.42955334592311</v>
      </c>
      <c r="Q246" s="29">
        <v>127.42955334592311</v>
      </c>
      <c r="R246" s="29">
        <v>127.42955334592311</v>
      </c>
      <c r="S246" s="29">
        <v>133.68826394030043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29">
        <v>108.57670466379629</v>
      </c>
      <c r="H247" s="29">
        <v>108.57670466379629</v>
      </c>
      <c r="I247" s="29">
        <v>108.57670466379629</v>
      </c>
      <c r="J247" s="29">
        <v>108.57670466379629</v>
      </c>
      <c r="K247" s="29">
        <v>109.29414070360576</v>
      </c>
      <c r="L247" s="29">
        <v>107.24915425667969</v>
      </c>
      <c r="M247" s="29">
        <v>115.37996562459271</v>
      </c>
      <c r="N247" s="29">
        <v>115.37996562459271</v>
      </c>
      <c r="O247" s="29">
        <v>111.10264485756488</v>
      </c>
      <c r="P247" s="29">
        <v>112.51050314845072</v>
      </c>
      <c r="Q247" s="29">
        <v>113.22110821073591</v>
      </c>
      <c r="R247" s="29">
        <v>113.22110821073591</v>
      </c>
      <c r="S247" s="29">
        <v>113.22110821073591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29">
        <v>111.86532763351447</v>
      </c>
      <c r="H248" s="29">
        <v>114.15011630032581</v>
      </c>
      <c r="I248" s="29">
        <v>112.59416510369472</v>
      </c>
      <c r="J248" s="29">
        <v>115.63491997897431</v>
      </c>
      <c r="K248" s="29">
        <v>119.5854659409198</v>
      </c>
      <c r="L248" s="29">
        <v>123.01312796031212</v>
      </c>
      <c r="M248" s="29">
        <v>131.19377286009438</v>
      </c>
      <c r="N248" s="29">
        <v>140.93430562862054</v>
      </c>
      <c r="O248" s="29">
        <v>134.95782131347175</v>
      </c>
      <c r="P248" s="29">
        <v>133.5775229772737</v>
      </c>
      <c r="Q248" s="29">
        <v>134.5041833240717</v>
      </c>
      <c r="R248" s="29">
        <v>137.98512877864783</v>
      </c>
      <c r="S248" s="29">
        <v>139.02130320871092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29">
        <v>109.43499805579073</v>
      </c>
      <c r="H249" s="29">
        <v>111.65244250331747</v>
      </c>
      <c r="I249" s="29">
        <v>110.32966512466265</v>
      </c>
      <c r="J249" s="29">
        <v>113.99560953432162</v>
      </c>
      <c r="K249" s="29">
        <v>118.56375026885485</v>
      </c>
      <c r="L249" s="29">
        <v>122.48547519632154</v>
      </c>
      <c r="M249" s="29">
        <v>132.37358243953733</v>
      </c>
      <c r="N249" s="29">
        <v>144.39596920344292</v>
      </c>
      <c r="O249" s="29">
        <v>137.03949518598</v>
      </c>
      <c r="P249" s="29">
        <v>135.26466752194014</v>
      </c>
      <c r="Q249" s="29">
        <v>136.33883744155588</v>
      </c>
      <c r="R249" s="29">
        <v>140.01115495662992</v>
      </c>
      <c r="S249" s="29">
        <v>140.96904355009346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29">
        <v>154.81284142367014</v>
      </c>
      <c r="H250" s="29">
        <v>177.14224467047177</v>
      </c>
      <c r="I250" s="29">
        <v>199.10712451268185</v>
      </c>
      <c r="J250" s="29">
        <v>198.48309002414217</v>
      </c>
      <c r="K250" s="29">
        <v>199.22968212536364</v>
      </c>
      <c r="L250" s="29">
        <v>199.7913177417239</v>
      </c>
      <c r="M250" s="29">
        <v>214.93795355934512</v>
      </c>
      <c r="N250" s="29">
        <v>215.22758593389014</v>
      </c>
      <c r="O250" s="29">
        <v>214.94345708673615</v>
      </c>
      <c r="P250" s="29">
        <v>215.21472166633043</v>
      </c>
      <c r="Q250" s="29">
        <v>215.61044822250278</v>
      </c>
      <c r="R250" s="29">
        <v>216.87495446807173</v>
      </c>
      <c r="S250" s="29">
        <v>219.62889770728071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29">
        <v>154.81284142367014</v>
      </c>
      <c r="H251" s="29">
        <v>177.14224467047177</v>
      </c>
      <c r="I251" s="29">
        <v>199.10712451268185</v>
      </c>
      <c r="J251" s="29">
        <v>198.48309002414217</v>
      </c>
      <c r="K251" s="29">
        <v>199.22968212536364</v>
      </c>
      <c r="L251" s="29">
        <v>199.7913177417239</v>
      </c>
      <c r="M251" s="29">
        <v>214.93795355934512</v>
      </c>
      <c r="N251" s="29">
        <v>215.22758593389014</v>
      </c>
      <c r="O251" s="29">
        <v>214.94345708673615</v>
      </c>
      <c r="P251" s="29">
        <v>215.21472166633043</v>
      </c>
      <c r="Q251" s="29">
        <v>215.61044822250278</v>
      </c>
      <c r="R251" s="29">
        <v>216.87495446807173</v>
      </c>
      <c r="S251" s="29">
        <v>219.62889770728071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29">
        <v>104.23545350322124</v>
      </c>
      <c r="H252" s="29">
        <v>104.14840267166439</v>
      </c>
      <c r="I252" s="29">
        <v>100.1572479031188</v>
      </c>
      <c r="J252" s="29">
        <v>104.31475239486301</v>
      </c>
      <c r="K252" s="29">
        <v>109.32077891029655</v>
      </c>
      <c r="L252" s="29">
        <v>113.62751407132754</v>
      </c>
      <c r="M252" s="29">
        <v>122.91308158205935</v>
      </c>
      <c r="N252" s="29">
        <v>136.27984645307919</v>
      </c>
      <c r="O252" s="29">
        <v>128.11299955151839</v>
      </c>
      <c r="P252" s="29">
        <v>126.10372381789543</v>
      </c>
      <c r="Q252" s="29">
        <v>127.25563203957238</v>
      </c>
      <c r="R252" s="29">
        <v>131.20384459594388</v>
      </c>
      <c r="S252" s="29">
        <v>131.9559352612491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29">
        <v>106.60100051266025</v>
      </c>
      <c r="H253" s="29">
        <v>106.46712024663178</v>
      </c>
      <c r="I253" s="29">
        <v>105.45202911513368</v>
      </c>
      <c r="J253" s="29">
        <v>104.79205694924813</v>
      </c>
      <c r="K253" s="29">
        <v>111.46647903976103</v>
      </c>
      <c r="L253" s="29">
        <v>112.09582086080488</v>
      </c>
      <c r="M253" s="29">
        <v>112.43955070398026</v>
      </c>
      <c r="N253" s="29">
        <v>122.6792551561503</v>
      </c>
      <c r="O253" s="29">
        <v>122.43640611252249</v>
      </c>
      <c r="P253" s="29">
        <v>122.66825641377397</v>
      </c>
      <c r="Q253" s="29">
        <v>123.00674669545668</v>
      </c>
      <c r="R253" s="29">
        <v>123.81321070765689</v>
      </c>
      <c r="S253" s="29">
        <v>125.51331025412252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29">
        <v>89.06344043401802</v>
      </c>
      <c r="H254" s="29">
        <v>88.951585601123654</v>
      </c>
      <c r="I254" s="29">
        <v>88.103493105832825</v>
      </c>
      <c r="J254" s="29">
        <v>87.552096858126149</v>
      </c>
      <c r="K254" s="29">
        <v>88.21198823893026</v>
      </c>
      <c r="L254" s="29">
        <v>93.082577617009875</v>
      </c>
      <c r="M254" s="29">
        <v>93.368005383727294</v>
      </c>
      <c r="N254" s="29">
        <v>93.556791295870454</v>
      </c>
      <c r="O254" s="29">
        <v>69.694425849711621</v>
      </c>
      <c r="P254" s="29">
        <v>69.826401902765284</v>
      </c>
      <c r="Q254" s="29">
        <v>70.019080588677568</v>
      </c>
      <c r="R254" s="29">
        <v>70.478143771625739</v>
      </c>
      <c r="S254" s="29">
        <v>71.473493895241347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29">
        <v>101.94598658374557</v>
      </c>
      <c r="H255" s="29">
        <v>103.41990552173914</v>
      </c>
      <c r="I255" s="29">
        <v>106.21904837260912</v>
      </c>
      <c r="J255" s="29">
        <v>137.8903476558894</v>
      </c>
      <c r="K255" s="29">
        <v>151.10748962518804</v>
      </c>
      <c r="L255" s="29">
        <v>151.96064533184813</v>
      </c>
      <c r="M255" s="29">
        <v>152.42661639470873</v>
      </c>
      <c r="N255" s="29">
        <v>189.17158972494701</v>
      </c>
      <c r="O255" s="29">
        <v>188.79711614677129</v>
      </c>
      <c r="P255" s="29">
        <v>145.97984035703553</v>
      </c>
      <c r="Q255" s="29">
        <v>150.03509569840332</v>
      </c>
      <c r="R255" s="29">
        <v>151.35691158759207</v>
      </c>
      <c r="S255" s="29">
        <v>148.34612498477267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29">
        <v>78.488140423239784</v>
      </c>
      <c r="H256" s="29">
        <v>72.413941982787875</v>
      </c>
      <c r="I256" s="29">
        <v>78.615764752982983</v>
      </c>
      <c r="J256" s="29">
        <v>81.597797825194846</v>
      </c>
      <c r="K256" s="29">
        <v>81.550542044843027</v>
      </c>
      <c r="L256" s="29">
        <v>82.010977927269209</v>
      </c>
      <c r="M256" s="29">
        <v>83.295723922033389</v>
      </c>
      <c r="N256" s="29">
        <v>83.464144133578216</v>
      </c>
      <c r="O256" s="29">
        <v>83.298923146914632</v>
      </c>
      <c r="P256" s="29">
        <v>83.269532363229686</v>
      </c>
      <c r="Q256" s="29">
        <v>83.499305967984796</v>
      </c>
      <c r="R256" s="29">
        <v>86.546989322803384</v>
      </c>
      <c r="S256" s="29">
        <v>86.773989968278968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29">
        <v>102.19092415615796</v>
      </c>
      <c r="H257" s="29">
        <v>102.06258250790019</v>
      </c>
      <c r="I257" s="29">
        <v>101.0894856295253</v>
      </c>
      <c r="J257" s="29">
        <v>100.4568164685902</v>
      </c>
      <c r="K257" s="29">
        <v>117.44321816255994</v>
      </c>
      <c r="L257" s="29">
        <v>123.83213333653131</v>
      </c>
      <c r="M257" s="29">
        <v>275.82635721206805</v>
      </c>
      <c r="N257" s="29">
        <v>283.18708984579007</v>
      </c>
      <c r="O257" s="29">
        <v>280.7578487497828</v>
      </c>
      <c r="P257" s="29">
        <v>309.35248175312501</v>
      </c>
      <c r="Q257" s="29">
        <v>313.43383955855541</v>
      </c>
      <c r="R257" s="29">
        <v>325.78750583788252</v>
      </c>
      <c r="S257" s="29">
        <v>330.26094762776495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29">
        <v>97.136029847850949</v>
      </c>
      <c r="H258" s="29">
        <v>98.604713405524819</v>
      </c>
      <c r="I258" s="29">
        <v>103.78806230254592</v>
      </c>
      <c r="J258" s="29">
        <v>103.13850408308207</v>
      </c>
      <c r="K258" s="29">
        <v>98.711167982588151</v>
      </c>
      <c r="L258" s="29">
        <v>118.7378588410934</v>
      </c>
      <c r="M258" s="29">
        <v>58.946321128212553</v>
      </c>
      <c r="N258" s="29">
        <v>119.34277458690285</v>
      </c>
      <c r="O258" s="29">
        <v>119.10653025500315</v>
      </c>
      <c r="P258" s="29">
        <v>134.39749650940774</v>
      </c>
      <c r="Q258" s="29">
        <v>134.76835240791721</v>
      </c>
      <c r="R258" s="29">
        <v>160.68893448085268</v>
      </c>
      <c r="S258" s="29">
        <v>159.95633247885877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29">
        <v>236.41653463384017</v>
      </c>
      <c r="H259" s="29">
        <v>236.11961895389263</v>
      </c>
      <c r="I259" s="29">
        <v>149.67576318338001</v>
      </c>
      <c r="J259" s="29">
        <v>148.73901650872989</v>
      </c>
      <c r="K259" s="29">
        <v>149.86008154892465</v>
      </c>
      <c r="L259" s="29">
        <v>153.78267678144391</v>
      </c>
      <c r="M259" s="29">
        <v>154.25423490883222</v>
      </c>
      <c r="N259" s="29">
        <v>154.56613004164055</v>
      </c>
      <c r="O259" s="29">
        <v>157.40919177217228</v>
      </c>
      <c r="P259" s="29">
        <v>160.92666864747716</v>
      </c>
      <c r="Q259" s="29">
        <v>161.2282721168047</v>
      </c>
      <c r="R259" s="29">
        <v>162.40636072177242</v>
      </c>
      <c r="S259" s="29">
        <v>163.68762291761689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29">
        <v>107.31718023205623</v>
      </c>
      <c r="H260" s="29">
        <v>119.89452568212739</v>
      </c>
      <c r="I260" s="29">
        <v>112.56035387069687</v>
      </c>
      <c r="J260" s="29">
        <v>111.85589421107495</v>
      </c>
      <c r="K260" s="29">
        <v>108.80483560254395</v>
      </c>
      <c r="L260" s="29">
        <v>109.41914973506493</v>
      </c>
      <c r="M260" s="29">
        <v>112.83555655899993</v>
      </c>
      <c r="N260" s="29">
        <v>113.06370498500119</v>
      </c>
      <c r="O260" s="29">
        <v>112.83989035073661</v>
      </c>
      <c r="P260" s="29">
        <v>113.27178558741362</v>
      </c>
      <c r="Q260" s="29">
        <v>113.58434728618644</v>
      </c>
      <c r="R260" s="29">
        <v>117.30868759876287</v>
      </c>
      <c r="S260" s="29">
        <v>118.69963597392531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29">
        <v>97.616961386061178</v>
      </c>
      <c r="H261" s="29">
        <v>115.43945434891103</v>
      </c>
      <c r="I261" s="29">
        <v>114.33881815190384</v>
      </c>
      <c r="J261" s="29">
        <v>113.62322796275615</v>
      </c>
      <c r="K261" s="29">
        <v>114.47962080179077</v>
      </c>
      <c r="L261" s="29">
        <v>115.12597487745964</v>
      </c>
      <c r="M261" s="29">
        <v>121.6407657766327</v>
      </c>
      <c r="N261" s="29">
        <v>121.88671794008052</v>
      </c>
      <c r="O261" s="29">
        <v>121.64543775913221</v>
      </c>
      <c r="P261" s="29">
        <v>121.87579025220037</v>
      </c>
      <c r="Q261" s="29">
        <v>122.21209380601968</v>
      </c>
      <c r="R261" s="29">
        <v>123.28878780679233</v>
      </c>
      <c r="S261" s="29">
        <v>124.75064321226881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29">
        <v>97.616961386061178</v>
      </c>
      <c r="H262" s="29">
        <v>115.43945434891103</v>
      </c>
      <c r="I262" s="29">
        <v>114.33881815190384</v>
      </c>
      <c r="J262" s="29">
        <v>113.62322796275615</v>
      </c>
      <c r="K262" s="29">
        <v>114.47962080179077</v>
      </c>
      <c r="L262" s="29">
        <v>115.12597487745964</v>
      </c>
      <c r="M262" s="29">
        <v>121.6407657766327</v>
      </c>
      <c r="N262" s="29">
        <v>121.88671794008052</v>
      </c>
      <c r="O262" s="29">
        <v>121.64543775913221</v>
      </c>
      <c r="P262" s="29">
        <v>121.87579025220037</v>
      </c>
      <c r="Q262" s="29">
        <v>122.21209380601968</v>
      </c>
      <c r="R262" s="29">
        <v>123.28878780679233</v>
      </c>
      <c r="S262" s="29">
        <v>124.75064321226881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29">
        <v>117.01739907805133</v>
      </c>
      <c r="H263" s="29">
        <v>124.34959701534379</v>
      </c>
      <c r="I263" s="29">
        <v>110.78188958948994</v>
      </c>
      <c r="J263" s="29">
        <v>110.08856045939378</v>
      </c>
      <c r="K263" s="29">
        <v>103.1300504032971</v>
      </c>
      <c r="L263" s="29">
        <v>103.71232459267024</v>
      </c>
      <c r="M263" s="29">
        <v>104.03034734136718</v>
      </c>
      <c r="N263" s="29">
        <v>104.24069202992183</v>
      </c>
      <c r="O263" s="29">
        <v>104.03434294234101</v>
      </c>
      <c r="P263" s="29">
        <v>104.66778092262689</v>
      </c>
      <c r="Q263" s="29">
        <v>104.95660076635319</v>
      </c>
      <c r="R263" s="29">
        <v>111.32858739073345</v>
      </c>
      <c r="S263" s="29">
        <v>112.64862873558182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29">
        <v>117.01739907805133</v>
      </c>
      <c r="H264" s="29">
        <v>124.34959701534379</v>
      </c>
      <c r="I264" s="29">
        <v>110.78188958948994</v>
      </c>
      <c r="J264" s="29">
        <v>110.08856045939378</v>
      </c>
      <c r="K264" s="29">
        <v>103.1300504032971</v>
      </c>
      <c r="L264" s="29">
        <v>103.71232459267024</v>
      </c>
      <c r="M264" s="29">
        <v>104.03034734136718</v>
      </c>
      <c r="N264" s="29">
        <v>104.24069202992183</v>
      </c>
      <c r="O264" s="29">
        <v>104.03434294234101</v>
      </c>
      <c r="P264" s="29">
        <v>104.66778092262689</v>
      </c>
      <c r="Q264" s="29">
        <v>104.95660076635319</v>
      </c>
      <c r="R264" s="29">
        <v>111.32858739073345</v>
      </c>
      <c r="S264" s="29">
        <v>112.64862873558182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29">
        <v>221.57856169250195</v>
      </c>
      <c r="H265" s="29">
        <v>221.30028103244311</v>
      </c>
      <c r="I265" s="29">
        <v>219.19033429814908</v>
      </c>
      <c r="J265" s="29">
        <v>217.8185302571857</v>
      </c>
      <c r="K265" s="29">
        <v>219.46025645055207</v>
      </c>
      <c r="L265" s="29">
        <v>227.42768193800995</v>
      </c>
      <c r="M265" s="29">
        <v>228.12506459550758</v>
      </c>
      <c r="N265" s="29">
        <v>228.58632322714894</v>
      </c>
      <c r="O265" s="29">
        <v>228.13382643042928</v>
      </c>
      <c r="P265" s="29">
        <v>228.56582944377274</v>
      </c>
      <c r="Q265" s="29">
        <v>229.19653305245939</v>
      </c>
      <c r="R265" s="29">
        <v>231.21576473772257</v>
      </c>
      <c r="S265" s="29">
        <v>233.95732803415876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29">
        <v>221.57856169250195</v>
      </c>
      <c r="H266" s="29">
        <v>221.30028103244311</v>
      </c>
      <c r="I266" s="29">
        <v>219.19033429814908</v>
      </c>
      <c r="J266" s="29">
        <v>217.8185302571857</v>
      </c>
      <c r="K266" s="29">
        <v>219.46025645055207</v>
      </c>
      <c r="L266" s="29">
        <v>227.42768193800995</v>
      </c>
      <c r="M266" s="29">
        <v>228.12506459550758</v>
      </c>
      <c r="N266" s="29">
        <v>228.58632322714894</v>
      </c>
      <c r="O266" s="29">
        <v>228.13382643042928</v>
      </c>
      <c r="P266" s="29">
        <v>228.56582944377274</v>
      </c>
      <c r="Q266" s="29">
        <v>229.19653305245939</v>
      </c>
      <c r="R266" s="29">
        <v>231.21576473772257</v>
      </c>
      <c r="S266" s="29">
        <v>233.95732803415876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29">
        <v>221.57856169250195</v>
      </c>
      <c r="H267" s="29">
        <v>221.30028103244311</v>
      </c>
      <c r="I267" s="29">
        <v>219.19033429814908</v>
      </c>
      <c r="J267" s="29">
        <v>217.8185302571857</v>
      </c>
      <c r="K267" s="29">
        <v>219.46025645055207</v>
      </c>
      <c r="L267" s="29">
        <v>227.42768193800995</v>
      </c>
      <c r="M267" s="29">
        <v>228.12506459550758</v>
      </c>
      <c r="N267" s="29">
        <v>228.58632322714894</v>
      </c>
      <c r="O267" s="29">
        <v>228.13382643042928</v>
      </c>
      <c r="P267" s="29">
        <v>228.56582944377274</v>
      </c>
      <c r="Q267" s="29">
        <v>229.19653305245939</v>
      </c>
      <c r="R267" s="29">
        <v>231.21576473772257</v>
      </c>
      <c r="S267" s="29">
        <v>233.95732803415876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29">
        <v>97.619235067045906</v>
      </c>
      <c r="H268" s="29">
        <v>97.496635006095076</v>
      </c>
      <c r="I268" s="29">
        <v>96.567071312474596</v>
      </c>
      <c r="J268" s="29">
        <v>95.962705709061353</v>
      </c>
      <c r="K268" s="29">
        <v>96.685988927265313</v>
      </c>
      <c r="L268" s="29">
        <v>97.231879825274262</v>
      </c>
      <c r="M268" s="29">
        <v>97.530030983340097</v>
      </c>
      <c r="N268" s="29">
        <v>97.727232324258424</v>
      </c>
      <c r="O268" s="29">
        <v>97.533776919951237</v>
      </c>
      <c r="P268" s="29">
        <v>97.718470642015447</v>
      </c>
      <c r="Q268" s="29">
        <v>97.988114587566017</v>
      </c>
      <c r="R268" s="29">
        <v>98.85139425030475</v>
      </c>
      <c r="S268" s="29">
        <v>100.02349146688339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29">
        <v>97.619235067045906</v>
      </c>
      <c r="H269" s="29">
        <v>97.496635006095076</v>
      </c>
      <c r="I269" s="29">
        <v>96.567071312474596</v>
      </c>
      <c r="J269" s="29">
        <v>95.962705709061353</v>
      </c>
      <c r="K269" s="29">
        <v>96.685988927265313</v>
      </c>
      <c r="L269" s="29">
        <v>97.231879825274262</v>
      </c>
      <c r="M269" s="29">
        <v>97.530030983340097</v>
      </c>
      <c r="N269" s="29">
        <v>97.727232324258424</v>
      </c>
      <c r="O269" s="29">
        <v>97.533776919951237</v>
      </c>
      <c r="P269" s="29">
        <v>97.718470642015447</v>
      </c>
      <c r="Q269" s="29">
        <v>97.988114587566017</v>
      </c>
      <c r="R269" s="29">
        <v>98.85139425030475</v>
      </c>
      <c r="S269" s="29">
        <v>100.02349146688339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29">
        <v>97.619235067045906</v>
      </c>
      <c r="H270" s="29">
        <v>97.496635006095076</v>
      </c>
      <c r="I270" s="29">
        <v>96.567071312474596</v>
      </c>
      <c r="J270" s="29">
        <v>95.962705709061353</v>
      </c>
      <c r="K270" s="29">
        <v>96.685988927265313</v>
      </c>
      <c r="L270" s="29">
        <v>97.231879825274262</v>
      </c>
      <c r="M270" s="29">
        <v>97.530030983340097</v>
      </c>
      <c r="N270" s="29">
        <v>97.727232324258424</v>
      </c>
      <c r="O270" s="29">
        <v>97.533776919951237</v>
      </c>
      <c r="P270" s="29">
        <v>97.718470642015447</v>
      </c>
      <c r="Q270" s="29">
        <v>97.988114587566017</v>
      </c>
      <c r="R270" s="29">
        <v>98.85139425030475</v>
      </c>
      <c r="S270" s="29">
        <v>100.02349146688339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29">
        <v>105.68993307221729</v>
      </c>
      <c r="H271" s="29">
        <v>105.0935209593578</v>
      </c>
      <c r="I271" s="29">
        <v>104.28744598635141</v>
      </c>
      <c r="J271" s="29">
        <v>105.83146019599479</v>
      </c>
      <c r="K271" s="29">
        <v>109.12823363852907</v>
      </c>
      <c r="L271" s="29">
        <v>109.20825987343076</v>
      </c>
      <c r="M271" s="29">
        <v>109.46680287413002</v>
      </c>
      <c r="N271" s="29">
        <v>109.63780682646646</v>
      </c>
      <c r="O271" s="29">
        <v>109.47005117844036</v>
      </c>
      <c r="P271" s="29">
        <v>109.63020909774065</v>
      </c>
      <c r="Q271" s="29">
        <v>109.86403195207832</v>
      </c>
      <c r="R271" s="29">
        <v>112.53481805783615</v>
      </c>
      <c r="S271" s="29">
        <v>113.55120697093433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29">
        <v>105.68993307221729</v>
      </c>
      <c r="H272" s="29">
        <v>105.0935209593578</v>
      </c>
      <c r="I272" s="29">
        <v>104.28744598635141</v>
      </c>
      <c r="J272" s="29">
        <v>105.83146019599479</v>
      </c>
      <c r="K272" s="29">
        <v>109.12823363852907</v>
      </c>
      <c r="L272" s="29">
        <v>109.20825987343076</v>
      </c>
      <c r="M272" s="29">
        <v>109.46680287413002</v>
      </c>
      <c r="N272" s="29">
        <v>109.63780682646646</v>
      </c>
      <c r="O272" s="29">
        <v>109.47005117844036</v>
      </c>
      <c r="P272" s="29">
        <v>109.63020909774065</v>
      </c>
      <c r="Q272" s="29">
        <v>109.86403195207832</v>
      </c>
      <c r="R272" s="29">
        <v>112.53481805783615</v>
      </c>
      <c r="S272" s="29">
        <v>113.55120697093433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29">
        <v>49.871027076613863</v>
      </c>
      <c r="H273" s="29">
        <v>46.871493314652959</v>
      </c>
      <c r="I273" s="29">
        <v>46.424605702087121</v>
      </c>
      <c r="J273" s="29">
        <v>46.134057024810012</v>
      </c>
      <c r="K273" s="29">
        <v>46.481775328365089</v>
      </c>
      <c r="L273" s="29">
        <v>46.744212299394455</v>
      </c>
      <c r="M273" s="29">
        <v>46.887548425930156</v>
      </c>
      <c r="N273" s="29">
        <v>46.982352942331325</v>
      </c>
      <c r="O273" s="29">
        <v>46.889349284419431</v>
      </c>
      <c r="P273" s="29">
        <v>46.978140764847964</v>
      </c>
      <c r="Q273" s="29">
        <v>47.10777205305007</v>
      </c>
      <c r="R273" s="29">
        <v>47.522793627263425</v>
      </c>
      <c r="S273" s="29">
        <v>48.086279196253109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29">
        <v>172.6108747994364</v>
      </c>
      <c r="H274" s="29">
        <v>172.6108747994364</v>
      </c>
      <c r="I274" s="29">
        <v>172.6108747994364</v>
      </c>
      <c r="J274" s="29">
        <v>189.9828503185993</v>
      </c>
      <c r="K274" s="29">
        <v>212.40728393577783</v>
      </c>
      <c r="L274" s="29">
        <v>209.1031834298841</v>
      </c>
      <c r="M274" s="29">
        <v>209.1031834298841</v>
      </c>
      <c r="N274" s="29">
        <v>209.1031834298841</v>
      </c>
      <c r="O274" s="29">
        <v>209.1031834298841</v>
      </c>
      <c r="P274" s="29">
        <v>209.1031834298841</v>
      </c>
      <c r="Q274" s="29">
        <v>209.1031834298841</v>
      </c>
      <c r="R274" s="29">
        <v>225.24957608872126</v>
      </c>
      <c r="S274" s="29">
        <v>225.24957608872126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29">
        <v>107.56085418332157</v>
      </c>
      <c r="H275" s="29">
        <v>107.42576843644248</v>
      </c>
      <c r="I275" s="29">
        <v>106.40153725049892</v>
      </c>
      <c r="J275" s="29">
        <v>105.73562258217049</v>
      </c>
      <c r="K275" s="29">
        <v>106.53256552802587</v>
      </c>
      <c r="L275" s="29">
        <v>107.13405038129702</v>
      </c>
      <c r="M275" s="29">
        <v>107.46256548608432</v>
      </c>
      <c r="N275" s="29">
        <v>107.67984996552839</v>
      </c>
      <c r="O275" s="29">
        <v>107.4666929118046</v>
      </c>
      <c r="P275" s="29">
        <v>107.67019598672503</v>
      </c>
      <c r="Q275" s="29">
        <v>107.96730068221729</v>
      </c>
      <c r="R275" s="29">
        <v>108.91849741982226</v>
      </c>
      <c r="S275" s="29">
        <v>110.20996193206213</v>
      </c>
    </row>
    <row r="276" spans="1:19" x14ac:dyDescent="0.2"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</row>
    <row r="277" spans="1:19" x14ac:dyDescent="0.2">
      <c r="D277" s="1">
        <v>500.00000000000017</v>
      </c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</row>
    <row r="278" spans="1:19" x14ac:dyDescent="0.2"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</row>
    <row r="279" spans="1:19" x14ac:dyDescent="0.2">
      <c r="C279" t="s">
        <v>29</v>
      </c>
      <c r="D279">
        <v>34.319500000000005</v>
      </c>
      <c r="E279">
        <v>100</v>
      </c>
      <c r="G279" s="29">
        <v>120.893396268876</v>
      </c>
      <c r="H279" s="29">
        <v>123.61608477074557</v>
      </c>
      <c r="I279" s="29">
        <v>120.91924724226944</v>
      </c>
      <c r="J279" s="29">
        <v>121.32282371649414</v>
      </c>
      <c r="K279" s="29">
        <v>123.32877122573444</v>
      </c>
      <c r="L279" s="29">
        <v>127.84705564193048</v>
      </c>
      <c r="M279" s="29">
        <v>127.2014691347934</v>
      </c>
      <c r="N279" s="29">
        <v>126.86033597875524</v>
      </c>
      <c r="O279" s="29">
        <v>139.1656255586675</v>
      </c>
      <c r="P279" s="29">
        <v>126.36340612076728</v>
      </c>
      <c r="Q279" s="29">
        <v>121.2199670464005</v>
      </c>
      <c r="R279" s="29">
        <v>123.76648816353379</v>
      </c>
      <c r="S279" s="29">
        <v>125.17310718499898</v>
      </c>
    </row>
    <row r="280" spans="1:19" x14ac:dyDescent="0.2">
      <c r="C280" t="s">
        <v>30</v>
      </c>
      <c r="D280">
        <v>65.680499999999995</v>
      </c>
      <c r="E280">
        <v>100</v>
      </c>
      <c r="G280" s="29">
        <v>160.05799674569911</v>
      </c>
      <c r="H280" s="29">
        <v>165.54730313105458</v>
      </c>
      <c r="I280" s="29">
        <v>159.23337905457117</v>
      </c>
      <c r="J280" s="29">
        <v>161.63781858955531</v>
      </c>
      <c r="K280" s="29">
        <v>165.14171142427256</v>
      </c>
      <c r="L280" s="29">
        <v>179.09702584006146</v>
      </c>
      <c r="M280" s="29">
        <v>184.33781461243061</v>
      </c>
      <c r="N280" s="29">
        <v>184.99694584513065</v>
      </c>
      <c r="O280" s="29">
        <v>178.61573633462518</v>
      </c>
      <c r="P280" s="29">
        <v>178.30098424854944</v>
      </c>
      <c r="Q280" s="29">
        <v>179.589667305555</v>
      </c>
      <c r="R280" s="29">
        <v>180.40798710578861</v>
      </c>
      <c r="S280" s="29">
        <v>180.13984682592729</v>
      </c>
    </row>
    <row r="281" spans="1:19" x14ac:dyDescent="0.2">
      <c r="C281" t="s">
        <v>31</v>
      </c>
      <c r="D281">
        <v>18.666000000000007</v>
      </c>
      <c r="E281">
        <v>100</v>
      </c>
      <c r="G281" s="29">
        <v>127.93497252283436</v>
      </c>
      <c r="H281" s="29">
        <v>130.77338217188458</v>
      </c>
      <c r="I281" s="29">
        <v>128.07120888914042</v>
      </c>
      <c r="J281" s="29">
        <v>129.66126690940715</v>
      </c>
      <c r="K281" s="29">
        <v>132.90365047701496</v>
      </c>
      <c r="L281" s="29">
        <v>139.18238705720222</v>
      </c>
      <c r="M281" s="29">
        <v>139.1062559277299</v>
      </c>
      <c r="N281" s="29">
        <v>134.47463666152237</v>
      </c>
      <c r="O281" s="29">
        <v>157.91842073712175</v>
      </c>
      <c r="P281" s="29">
        <v>134.93777156635463</v>
      </c>
      <c r="Q281" s="29">
        <v>124.868966484466</v>
      </c>
      <c r="R281" s="29">
        <v>129.60018895146703</v>
      </c>
      <c r="S281" s="29">
        <v>130.45408135843334</v>
      </c>
    </row>
    <row r="282" spans="1:19" x14ac:dyDescent="0.2">
      <c r="C282" t="s">
        <v>32</v>
      </c>
      <c r="D282">
        <v>15.413999999999998</v>
      </c>
      <c r="E282">
        <v>100</v>
      </c>
      <c r="G282" s="29">
        <v>146.90544603673831</v>
      </c>
      <c r="H282" s="29">
        <v>154.51313596171897</v>
      </c>
      <c r="I282" s="29">
        <v>132.30071814207932</v>
      </c>
      <c r="J282" s="29">
        <v>141.84223575687511</v>
      </c>
      <c r="K282" s="29">
        <v>130.99054191782344</v>
      </c>
      <c r="L282" s="29">
        <v>138.13849119640707</v>
      </c>
      <c r="M282" s="29">
        <v>138.41641755714394</v>
      </c>
      <c r="N282" s="29">
        <v>138.64010826709665</v>
      </c>
      <c r="O282" s="29">
        <v>127.01747037025801</v>
      </c>
      <c r="P282" s="29">
        <v>129.23281874750225</v>
      </c>
      <c r="Q282" s="29">
        <v>132.68385734885655</v>
      </c>
      <c r="R282" s="29">
        <v>138.6495494651727</v>
      </c>
      <c r="S282" s="29">
        <v>133.84338906689254</v>
      </c>
    </row>
    <row r="283" spans="1:19" x14ac:dyDescent="0.2">
      <c r="C283" t="s">
        <v>33</v>
      </c>
      <c r="D283">
        <v>1.53</v>
      </c>
      <c r="E283">
        <v>100</v>
      </c>
      <c r="G283" s="29">
        <v>104.8455743680377</v>
      </c>
      <c r="H283" s="29">
        <v>152.59175009060877</v>
      </c>
      <c r="I283" s="29">
        <v>142.32032095289964</v>
      </c>
      <c r="J283" s="29">
        <v>143.22180794432995</v>
      </c>
      <c r="K283" s="29">
        <v>164.35814679159697</v>
      </c>
      <c r="L283" s="29">
        <v>164.43772417090761</v>
      </c>
      <c r="M283" s="29">
        <v>164.43772417090761</v>
      </c>
      <c r="N283" s="29">
        <v>162.55771535782614</v>
      </c>
      <c r="O283" s="29">
        <v>139.6519888213611</v>
      </c>
      <c r="P283" s="29">
        <v>139.6519888213611</v>
      </c>
      <c r="Q283" s="29">
        <v>142.91666105687062</v>
      </c>
      <c r="R283" s="29">
        <v>137.49050158701894</v>
      </c>
      <c r="S283" s="29">
        <v>136.83315765341658</v>
      </c>
    </row>
    <row r="284" spans="1:19" x14ac:dyDescent="0.2">
      <c r="C284" t="s">
        <v>34</v>
      </c>
      <c r="D284">
        <v>65.919999999999987</v>
      </c>
      <c r="E284">
        <v>100</v>
      </c>
      <c r="G284" s="29">
        <v>150.87809411801121</v>
      </c>
      <c r="H284" s="29">
        <v>155.28477098795014</v>
      </c>
      <c r="I284" s="29">
        <v>153.42914935988549</v>
      </c>
      <c r="J284" s="29">
        <v>152.4783747141492</v>
      </c>
      <c r="K284" s="29">
        <v>158.61547402210536</v>
      </c>
      <c r="L284" s="29">
        <v>169.46622139147706</v>
      </c>
      <c r="M284" s="29">
        <v>173.56112832436057</v>
      </c>
      <c r="N284" s="29">
        <v>175.42248485226119</v>
      </c>
      <c r="O284" s="29">
        <v>171.21912108419019</v>
      </c>
      <c r="P284" s="29">
        <v>170.22960148315434</v>
      </c>
      <c r="Q284" s="29">
        <v>170.8695782258859</v>
      </c>
      <c r="R284" s="29">
        <v>170.24627530859729</v>
      </c>
      <c r="S284" s="29">
        <v>171.55220893994735</v>
      </c>
    </row>
    <row r="285" spans="1:19" x14ac:dyDescent="0.2">
      <c r="C285" t="s">
        <v>35</v>
      </c>
      <c r="D285">
        <v>84.585999999999999</v>
      </c>
      <c r="E285">
        <v>100</v>
      </c>
      <c r="G285" s="29">
        <v>140.90226237772049</v>
      </c>
      <c r="H285" s="29">
        <v>145.33004836239488</v>
      </c>
      <c r="I285" s="29">
        <v>143.51597680093118</v>
      </c>
      <c r="J285" s="29">
        <v>142.81824317013863</v>
      </c>
      <c r="K285" s="29">
        <v>148.22354423064061</v>
      </c>
      <c r="L285" s="29">
        <v>157.70680046078829</v>
      </c>
      <c r="M285" s="29">
        <v>160.86412361309431</v>
      </c>
      <c r="N285" s="29">
        <v>161.22590759985772</v>
      </c>
      <c r="O285" s="29">
        <v>163.13274348929775</v>
      </c>
      <c r="P285" s="29">
        <v>157.26622424469895</v>
      </c>
      <c r="Q285" s="29">
        <v>155.52905543337147</v>
      </c>
      <c r="R285" s="29">
        <v>156.04258409070084</v>
      </c>
      <c r="S285" s="29">
        <v>157.02852137303717</v>
      </c>
    </row>
    <row r="286" spans="1:19" x14ac:dyDescent="0.2">
      <c r="C286" t="s">
        <v>36</v>
      </c>
      <c r="D286">
        <v>81.333999999999989</v>
      </c>
      <c r="E286">
        <v>100</v>
      </c>
      <c r="G286" s="29">
        <v>150.12521835234446</v>
      </c>
      <c r="H286" s="29">
        <v>155.13853469938289</v>
      </c>
      <c r="I286" s="29">
        <v>149.42499809729824</v>
      </c>
      <c r="J286" s="29">
        <v>150.46266854099375</v>
      </c>
      <c r="K286" s="29">
        <v>153.38013943318313</v>
      </c>
      <c r="L286" s="29">
        <v>163.52915161467021</v>
      </c>
      <c r="M286" s="29">
        <v>166.90068408497874</v>
      </c>
      <c r="N286" s="29">
        <v>168.45167863734824</v>
      </c>
      <c r="O286" s="29">
        <v>162.84225231953388</v>
      </c>
      <c r="P286" s="29">
        <v>162.4601027607585</v>
      </c>
      <c r="Q286" s="29">
        <v>163.63281744197593</v>
      </c>
      <c r="R286" s="29">
        <v>164.25822686452042</v>
      </c>
      <c r="S286" s="29">
        <v>164.4058279735217</v>
      </c>
    </row>
    <row r="287" spans="1:19" x14ac:dyDescent="0.2">
      <c r="C287" t="s">
        <v>37</v>
      </c>
      <c r="D287">
        <v>58.389999999999993</v>
      </c>
      <c r="E287">
        <v>100</v>
      </c>
      <c r="G287" s="29">
        <v>153.20529428013523</v>
      </c>
      <c r="H287" s="29">
        <v>153.71061586957489</v>
      </c>
      <c r="I287" s="29">
        <v>153.36857677714843</v>
      </c>
      <c r="J287" s="29">
        <v>152.2386691185975</v>
      </c>
      <c r="K287" s="29">
        <v>153.81801407434196</v>
      </c>
      <c r="L287" s="29">
        <v>164.39945645297345</v>
      </c>
      <c r="M287" s="29">
        <v>169.00630743336961</v>
      </c>
      <c r="N287" s="29">
        <v>171.14629472300533</v>
      </c>
      <c r="O287" s="29">
        <v>167.01153469858986</v>
      </c>
      <c r="P287" s="29">
        <v>165.88441044967104</v>
      </c>
      <c r="Q287" s="29">
        <v>166.50678159520223</v>
      </c>
      <c r="R287" s="29">
        <v>165.86646612894279</v>
      </c>
      <c r="S287" s="29">
        <v>167.2889357644184</v>
      </c>
    </row>
    <row r="288" spans="1:19" x14ac:dyDescent="0.2">
      <c r="C288" t="s">
        <v>38</v>
      </c>
      <c r="D288">
        <v>92.47</v>
      </c>
      <c r="E288">
        <v>100</v>
      </c>
      <c r="G288" s="29">
        <v>147.3157543571613</v>
      </c>
      <c r="H288" s="29">
        <v>149.45246699814655</v>
      </c>
      <c r="I288" s="29">
        <v>144.99177225180335</v>
      </c>
      <c r="J288" s="29">
        <v>146.26946147602828</v>
      </c>
      <c r="K288" s="29">
        <v>146.10616172566256</v>
      </c>
      <c r="L288" s="29">
        <v>155.23925171082627</v>
      </c>
      <c r="M288" s="29">
        <v>158.18014219545466</v>
      </c>
      <c r="N288" s="29">
        <v>158.63440531300984</v>
      </c>
      <c r="O288" s="29">
        <v>158.81787132106882</v>
      </c>
      <c r="P288" s="29">
        <v>153.81959182761349</v>
      </c>
      <c r="Q288" s="29">
        <v>152.71878094623364</v>
      </c>
      <c r="R288" s="29">
        <v>154.28218390139506</v>
      </c>
      <c r="S288" s="29">
        <v>154.55493955010627</v>
      </c>
    </row>
    <row r="289" spans="3:19" x14ac:dyDescent="0.2">
      <c r="C289" t="s">
        <v>39</v>
      </c>
      <c r="D289">
        <v>98.47</v>
      </c>
      <c r="E289">
        <v>100</v>
      </c>
      <c r="G289" s="29">
        <v>146.86809086895309</v>
      </c>
      <c r="H289" s="29">
        <v>150.78311656932237</v>
      </c>
      <c r="I289" s="29">
        <v>145.71440455826419</v>
      </c>
      <c r="J289" s="29">
        <v>146.93374944506263</v>
      </c>
      <c r="K289" s="29">
        <v>149.62391607512171</v>
      </c>
      <c r="L289" s="29">
        <v>159.18871676201547</v>
      </c>
      <c r="M289" s="29">
        <v>161.95998089712199</v>
      </c>
      <c r="N289" s="29">
        <v>162.39289334194501</v>
      </c>
      <c r="O289" s="29">
        <v>162.55897196081756</v>
      </c>
      <c r="P289" s="29">
        <v>157.87117616549187</v>
      </c>
      <c r="Q289" s="29">
        <v>156.84609324654971</v>
      </c>
      <c r="R289" s="29">
        <v>158.3609687113601</v>
      </c>
      <c r="S289" s="29">
        <v>158.65808046131349</v>
      </c>
    </row>
    <row r="290" spans="3:19" x14ac:dyDescent="0.2">
      <c r="C290" t="s">
        <v>40</v>
      </c>
      <c r="D290">
        <v>64.389999999999986</v>
      </c>
      <c r="E290">
        <v>100</v>
      </c>
      <c r="G290" s="29">
        <v>151.97189370206866</v>
      </c>
      <c r="H290" s="29">
        <v>155.34876107915892</v>
      </c>
      <c r="I290" s="29">
        <v>153.69311127109358</v>
      </c>
      <c r="J290" s="29">
        <v>152.69832419633312</v>
      </c>
      <c r="K290" s="29">
        <v>158.47901976931266</v>
      </c>
      <c r="L290" s="29">
        <v>169.5857057950719</v>
      </c>
      <c r="M290" s="29">
        <v>173.77791366920886</v>
      </c>
      <c r="N290" s="29">
        <v>175.72817047621655</v>
      </c>
      <c r="O290" s="29">
        <v>171.96920203406017</v>
      </c>
      <c r="P290" s="29">
        <v>170.95617000889663</v>
      </c>
      <c r="Q290" s="29">
        <v>171.53378017135245</v>
      </c>
      <c r="R290" s="29">
        <v>171.02460010738614</v>
      </c>
      <c r="S290" s="29">
        <v>172.37718406758196</v>
      </c>
    </row>
    <row r="291" spans="3:19" x14ac:dyDescent="0.2"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A29"/>
  <sheetViews>
    <sheetView topLeftCell="GR1" workbookViewId="0">
      <selection activeCell="HC13" sqref="HC13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29"/>
    <col min="177" max="177" width="15" style="24" bestFit="1" customWidth="1"/>
    <col min="178" max="178" width="8.83203125" style="24"/>
    <col min="180" max="180" width="9.6640625" bestFit="1" customWidth="1"/>
    <col min="182" max="182" width="8.83203125" style="32"/>
  </cols>
  <sheetData>
    <row r="1" spans="1:209" s="27" customFormat="1" ht="16" x14ac:dyDescent="0.2">
      <c r="A1" s="39" t="s">
        <v>723</v>
      </c>
      <c r="B1" s="39"/>
      <c r="C1" s="39"/>
      <c r="D1" s="39"/>
      <c r="E1" s="39"/>
      <c r="F1" s="39"/>
      <c r="G1" s="39"/>
      <c r="H1" s="39"/>
      <c r="I1" s="39"/>
      <c r="FI1" s="28"/>
      <c r="FM1" s="28"/>
      <c r="FN1" s="28"/>
      <c r="FU1" s="28"/>
      <c r="FV1" s="28"/>
      <c r="FZ1" s="35"/>
    </row>
    <row r="2" spans="1:209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29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3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747</v>
      </c>
      <c r="GF2" s="22" t="s">
        <v>748</v>
      </c>
      <c r="GG2" s="22" t="s">
        <v>749</v>
      </c>
      <c r="GH2" s="22" t="s">
        <v>750</v>
      </c>
      <c r="GI2" s="22" t="s">
        <v>751</v>
      </c>
      <c r="GJ2" s="22" t="s">
        <v>752</v>
      </c>
      <c r="GK2" s="22" t="s">
        <v>753</v>
      </c>
      <c r="GL2" s="22" t="s">
        <v>754</v>
      </c>
      <c r="GM2" s="22" t="s">
        <v>755</v>
      </c>
      <c r="GN2" s="22" t="s">
        <v>756</v>
      </c>
      <c r="GO2" s="22" t="s">
        <v>758</v>
      </c>
      <c r="GP2" s="22" t="s">
        <v>761</v>
      </c>
      <c r="GQ2" s="22" t="s">
        <v>764</v>
      </c>
      <c r="GR2" s="22" t="s">
        <v>767</v>
      </c>
      <c r="GS2" s="22" t="s">
        <v>770</v>
      </c>
      <c r="GT2" s="22" t="s">
        <v>773</v>
      </c>
      <c r="GU2" s="22" t="s">
        <v>777</v>
      </c>
      <c r="GV2" s="22" t="s">
        <v>779</v>
      </c>
      <c r="GW2" s="22" t="s">
        <v>782</v>
      </c>
      <c r="GX2" s="22" t="s">
        <v>785</v>
      </c>
      <c r="GY2" s="22" t="s">
        <v>788</v>
      </c>
      <c r="GZ2" s="22" t="s">
        <v>792</v>
      </c>
      <c r="HA2" s="22" t="s">
        <v>794</v>
      </c>
    </row>
    <row r="3" spans="1:209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0">
        <v>499.61129581098942</v>
      </c>
      <c r="FS3" s="25">
        <f>'[2]index compilation'!U3/'[2]index compilation'!$E$3*[2]chaining!$FC$3</f>
        <v>499.85511416242201</v>
      </c>
      <c r="FT3" s="30">
        <v>509.88194726839197</v>
      </c>
      <c r="FU3" s="25">
        <f>'[3]index compilation'!Y3/'[3]index compilation'!$E$3*[3]chaining!$FC$3</f>
        <v>520.12987671791041</v>
      </c>
      <c r="FV3" s="25" t="e">
        <f>'[4]index compilation'!X3/'[4]index compilation'!$E$3*[4]chaining!$FC$3</f>
        <v>#REF!</v>
      </c>
      <c r="FW3" s="30">
        <v>564.15004119044033</v>
      </c>
      <c r="FX3" s="30">
        <v>566.35223407792671</v>
      </c>
      <c r="FY3" s="30">
        <v>567.89423632696901</v>
      </c>
      <c r="FZ3" s="34">
        <v>544.58969732335822</v>
      </c>
      <c r="GA3" s="30">
        <v>542.65538300902062</v>
      </c>
      <c r="GB3">
        <v>546.73433217653962</v>
      </c>
      <c r="GC3" s="30">
        <v>541.90162446415604</v>
      </c>
      <c r="GD3" s="30">
        <v>549.35348967393736</v>
      </c>
      <c r="GE3" s="30">
        <v>546.86693317784875</v>
      </c>
      <c r="GF3" s="30">
        <v>551.56247437543311</v>
      </c>
      <c r="GG3" s="30">
        <v>562.25517002786967</v>
      </c>
      <c r="GH3" s="30">
        <v>596.70976516601911</v>
      </c>
      <c r="GI3" s="30">
        <v>603.6464240882375</v>
      </c>
      <c r="GJ3" s="30">
        <v>604.25105823662761</v>
      </c>
      <c r="GK3" s="30">
        <v>592.99548286508082</v>
      </c>
      <c r="GL3" s="30">
        <v>574.1962009554685</v>
      </c>
      <c r="GM3" s="30">
        <v>572.27678904111929</v>
      </c>
      <c r="GN3" s="30">
        <v>582.56210555056009</v>
      </c>
      <c r="GO3" s="30">
        <v>583.32373371135736</v>
      </c>
      <c r="GP3" s="30">
        <v>601.6168525891012</v>
      </c>
      <c r="GQ3" s="30">
        <v>581.07911625419217</v>
      </c>
      <c r="GR3" s="30">
        <v>585.92394626203861</v>
      </c>
      <c r="GS3" s="30">
        <v>597.78146505280517</v>
      </c>
      <c r="GT3" s="30">
        <v>635.3585929308432</v>
      </c>
      <c r="GU3" s="30">
        <v>646.24462078970748</v>
      </c>
      <c r="GV3" s="30">
        <v>647.83043299046813</v>
      </c>
      <c r="GW3" s="30">
        <v>647.08476868431353</v>
      </c>
      <c r="GX3" s="30">
        <v>628.67025706194102</v>
      </c>
      <c r="GY3" s="30">
        <v>624.84280484288638</v>
      </c>
      <c r="GZ3" s="30">
        <v>630.46232457206224</v>
      </c>
      <c r="HA3" s="30">
        <v>631.58931238925004</v>
      </c>
    </row>
    <row r="4" spans="1:209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0">
        <v>585.07197452488356</v>
      </c>
      <c r="FS4" s="25">
        <f>'[2]index compilation'!U4/'[2]index compilation'!$E$4*[2]chaining!$FC$4</f>
        <v>608.77536468884443</v>
      </c>
      <c r="FT4" s="30">
        <v>621.00458461255027</v>
      </c>
      <c r="FU4" s="25">
        <f>'[3]index compilation'!Y4/'[3]index compilation'!$E$4*[3]chaining!$FC$4</f>
        <v>625.87139517654634</v>
      </c>
      <c r="FV4" s="25" t="e">
        <f>'[4]index compilation'!X4/'[4]index compilation'!$E$4*[4]chaining!$FC$4</f>
        <v>#REF!</v>
      </c>
      <c r="FW4" s="30">
        <v>643.16750941894418</v>
      </c>
      <c r="FX4" s="30">
        <v>640.20625797369144</v>
      </c>
      <c r="FY4" s="30">
        <v>637.92297409344189</v>
      </c>
      <c r="FZ4" s="34">
        <v>635.12531997556971</v>
      </c>
      <c r="GA4" s="30">
        <v>631.32553959417783</v>
      </c>
      <c r="GB4">
        <v>651.70708196657768</v>
      </c>
      <c r="GC4" s="30">
        <v>618.0571400788599</v>
      </c>
      <c r="GD4" s="30">
        <v>614.38551404868849</v>
      </c>
      <c r="GE4" s="30">
        <v>593.36689751942617</v>
      </c>
      <c r="GF4" s="30">
        <v>596.14056657563208</v>
      </c>
      <c r="GG4" s="30">
        <v>601.12112995967857</v>
      </c>
      <c r="GH4" s="30">
        <v>624.80043197851614</v>
      </c>
      <c r="GI4" s="30">
        <v>643.7871486334401</v>
      </c>
      <c r="GJ4" s="30">
        <v>641.38001428306222</v>
      </c>
      <c r="GK4" s="30">
        <v>622.66164065083888</v>
      </c>
      <c r="GL4" s="30">
        <v>593.36482043746878</v>
      </c>
      <c r="GM4" s="30">
        <v>586.80915797775219</v>
      </c>
      <c r="GN4" s="30">
        <v>607.43114704949562</v>
      </c>
      <c r="GO4" s="30">
        <v>608.36464897639553</v>
      </c>
      <c r="GP4" s="30">
        <v>630.22901219907203</v>
      </c>
      <c r="GQ4" s="30">
        <v>579.16907540908835</v>
      </c>
      <c r="GR4" s="30">
        <v>603.12094856063709</v>
      </c>
      <c r="GS4" s="30">
        <v>589.16033198794844</v>
      </c>
      <c r="GT4" s="30">
        <v>618.64908322270378</v>
      </c>
      <c r="GU4" s="30">
        <v>619.03285209773617</v>
      </c>
      <c r="GV4" s="30">
        <v>608.24245104025078</v>
      </c>
      <c r="GW4" s="30">
        <v>641.85588509052809</v>
      </c>
      <c r="GX4" s="30">
        <v>590.29260104127763</v>
      </c>
      <c r="GY4" s="30">
        <v>572.3235174071965</v>
      </c>
      <c r="GZ4" s="30">
        <v>595.99344982605749</v>
      </c>
      <c r="HA4" s="30">
        <v>588.46975274312524</v>
      </c>
    </row>
    <row r="5" spans="1:209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0">
        <v>483.55570950856014</v>
      </c>
      <c r="FS5" s="25">
        <f>'[2]index compilation'!U86/'[2]index compilation'!$E$86*[2]chaining!$FC$5</f>
        <v>485.75716957902182</v>
      </c>
      <c r="FT5" s="30">
        <v>486.30799902894569</v>
      </c>
      <c r="FU5" s="25">
        <f>'[3]index compilation'!Y86/'[3]index compilation'!$E$86*[3]chaining!$FC$5</f>
        <v>493.22464056177785</v>
      </c>
      <c r="FV5" s="25" t="e">
        <f>'[4]index compilation'!X86/'[4]index compilation'!$E$86*[4]chaining!$FC$5</f>
        <v>#REF!</v>
      </c>
      <c r="FW5" s="30">
        <v>494.29347648048252</v>
      </c>
      <c r="FX5" s="30">
        <v>495.31145231988853</v>
      </c>
      <c r="FY5" s="30">
        <v>493.98487135972852</v>
      </c>
      <c r="FZ5" s="34">
        <v>455.42829157952718</v>
      </c>
      <c r="GA5" s="30">
        <v>435.94814859902073</v>
      </c>
      <c r="GB5">
        <v>430.09112485159585</v>
      </c>
      <c r="GC5" s="30">
        <v>433.35322849315185</v>
      </c>
      <c r="GD5" s="30">
        <v>444.62430577132949</v>
      </c>
      <c r="GE5" s="30">
        <v>452.26586301018665</v>
      </c>
      <c r="GF5" s="30">
        <v>438.42985346992202</v>
      </c>
      <c r="GG5" s="30">
        <v>442.71382928420348</v>
      </c>
      <c r="GH5" s="30">
        <v>441.82357341310637</v>
      </c>
      <c r="GI5" s="30">
        <v>446.44700074752575</v>
      </c>
      <c r="GJ5" s="30">
        <v>446.54179122587306</v>
      </c>
      <c r="GK5" s="30">
        <v>443.85875177610399</v>
      </c>
      <c r="GL5" s="30">
        <v>421.6759423381672</v>
      </c>
      <c r="GM5" s="30">
        <v>418.41746798182737</v>
      </c>
      <c r="GN5" s="30">
        <v>424.54431316784706</v>
      </c>
      <c r="GO5" s="30">
        <v>431.32198403643179</v>
      </c>
      <c r="GP5" s="30">
        <v>431.02829026377572</v>
      </c>
      <c r="GQ5" s="30">
        <v>452.08326420887749</v>
      </c>
      <c r="GR5" s="30">
        <v>436.01209487355726</v>
      </c>
      <c r="GS5" s="30">
        <v>446.64865702080715</v>
      </c>
      <c r="GT5" s="30">
        <v>462.00131964337959</v>
      </c>
      <c r="GU5" s="30">
        <v>491.79450442790812</v>
      </c>
      <c r="GV5" s="30">
        <v>489.36229418556746</v>
      </c>
      <c r="GW5" s="30">
        <v>468.19522027258603</v>
      </c>
      <c r="GX5" s="30">
        <v>451.22513024486159</v>
      </c>
      <c r="GY5" s="30">
        <v>452.29739560748703</v>
      </c>
      <c r="GZ5" s="30">
        <v>449.90416552496652</v>
      </c>
      <c r="HA5" s="30">
        <v>453.57108597439105</v>
      </c>
    </row>
    <row r="6" spans="1:209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0">
        <v>571.00070805729365</v>
      </c>
      <c r="FS6" s="25">
        <f>'[2]index compilation'!U99/'[2]index compilation'!$E$99*[2]chaining!$FC$6</f>
        <v>566.09813062251203</v>
      </c>
      <c r="FT6" s="30">
        <v>567.04613563534804</v>
      </c>
      <c r="FU6" s="25">
        <f>'[3]index compilation'!Y99/'[3]index compilation'!$E$99*[3]chaining!$FC$6</f>
        <v>570.40113218346482</v>
      </c>
      <c r="FV6" s="25" t="e">
        <f>'[4]index compilation'!X99/'[4]index compilation'!$E$99*[4]chaining!$FC$6</f>
        <v>#REF!</v>
      </c>
      <c r="FW6" s="30">
        <v>566.52825314186691</v>
      </c>
      <c r="FX6" s="30">
        <v>569.94654360752133</v>
      </c>
      <c r="FY6" s="30">
        <v>580.38214575113579</v>
      </c>
      <c r="FZ6" s="34">
        <v>508.60906854923934</v>
      </c>
      <c r="GA6" s="30">
        <v>498.18912967468242</v>
      </c>
      <c r="GB6">
        <v>507.47928986800679</v>
      </c>
      <c r="GC6" s="30">
        <v>510.31723955990941</v>
      </c>
      <c r="GD6" s="30">
        <v>526.08966092234448</v>
      </c>
      <c r="GE6" s="30">
        <v>529.10645335528591</v>
      </c>
      <c r="GF6" s="30">
        <v>520.9511797807661</v>
      </c>
      <c r="GG6" s="30">
        <v>523.78242077599907</v>
      </c>
      <c r="GH6" s="30">
        <v>531.38429350804245</v>
      </c>
      <c r="GI6" s="30">
        <v>531.90160465541317</v>
      </c>
      <c r="GJ6" s="30">
        <v>532.30918160294584</v>
      </c>
      <c r="GK6" s="30">
        <v>529.00799306105694</v>
      </c>
      <c r="GL6" s="30">
        <v>489.46028397375431</v>
      </c>
      <c r="GM6" s="30">
        <v>483.67735563768315</v>
      </c>
      <c r="GN6" s="30">
        <v>505.04894384941122</v>
      </c>
      <c r="GO6" s="30">
        <v>506.70677537545845</v>
      </c>
      <c r="GP6" s="30">
        <v>469.30455366409939</v>
      </c>
      <c r="GQ6" s="30">
        <v>446.04313385953162</v>
      </c>
      <c r="GR6" s="30">
        <v>477.3815848602776</v>
      </c>
      <c r="GS6" s="30">
        <v>486.85547801327908</v>
      </c>
      <c r="GT6" s="30">
        <v>523.37937691961065</v>
      </c>
      <c r="GU6" s="30">
        <v>525.12536064214783</v>
      </c>
      <c r="GV6" s="30">
        <v>531.92323587038959</v>
      </c>
      <c r="GW6" s="30">
        <v>530.98912409887589</v>
      </c>
      <c r="GX6" s="30">
        <v>533.44512947872579</v>
      </c>
      <c r="GY6" s="30">
        <v>534.86987905157946</v>
      </c>
      <c r="GZ6" s="30">
        <v>539.43097544588261</v>
      </c>
      <c r="HA6" s="30">
        <v>561.86523088371996</v>
      </c>
    </row>
    <row r="7" spans="1:209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0">
        <v>225.8894497596408</v>
      </c>
      <c r="FS7" s="25">
        <f>'[2]index compilation'!U116/'[2]index compilation'!$E$116*[2]chaining!$FC$7</f>
        <v>236.24509990377433</v>
      </c>
      <c r="FT7" s="30">
        <v>243.39011800547095</v>
      </c>
      <c r="FU7" s="25">
        <f>'[3]index compilation'!Y116/'[3]index compilation'!$E$116*[3]chaining!$FC$7</f>
        <v>244.71829128756184</v>
      </c>
      <c r="FV7" s="25" t="e">
        <f>'[4]index compilation'!X116/'[4]index compilation'!$E$116*[4]chaining!$FC$7</f>
        <v>#REF!</v>
      </c>
      <c r="FW7" s="30">
        <v>256.29242248689854</v>
      </c>
      <c r="FX7" s="30">
        <v>257.01254069377467</v>
      </c>
      <c r="FY7" s="30">
        <v>252.77396300940845</v>
      </c>
      <c r="FZ7" s="34">
        <v>239.87712434249394</v>
      </c>
      <c r="GA7" s="30">
        <v>241.86973975377228</v>
      </c>
      <c r="GB7">
        <v>243.70873709387661</v>
      </c>
      <c r="GC7" s="30">
        <v>245.80209691562212</v>
      </c>
      <c r="GD7" s="30">
        <v>246.6525890857634</v>
      </c>
      <c r="GE7" s="30">
        <v>242.92103907031219</v>
      </c>
      <c r="GF7" s="30">
        <v>242.50317581835932</v>
      </c>
      <c r="GG7" s="30">
        <v>241.94792270486849</v>
      </c>
      <c r="GH7" s="30">
        <v>254.78945824191419</v>
      </c>
      <c r="GI7" s="30">
        <v>257.05197969787008</v>
      </c>
      <c r="GJ7" s="30">
        <v>256.45844167484785</v>
      </c>
      <c r="GK7" s="30">
        <v>253.42197563523769</v>
      </c>
      <c r="GL7" s="30">
        <v>245.77373531819842</v>
      </c>
      <c r="GM7" s="30">
        <v>246.35854523497363</v>
      </c>
      <c r="GN7" s="30">
        <v>243.86468345923069</v>
      </c>
      <c r="GO7" s="30">
        <v>244.48871583617051</v>
      </c>
      <c r="GP7" s="30">
        <v>244.40609391153137</v>
      </c>
      <c r="GQ7" s="30">
        <v>251.60448547765486</v>
      </c>
      <c r="GR7" s="30">
        <v>249.96144364720942</v>
      </c>
      <c r="GS7" s="30">
        <v>258.7181079080226</v>
      </c>
      <c r="GT7" s="30">
        <v>266.28822314365038</v>
      </c>
      <c r="GU7" s="30">
        <v>295.35523355162712</v>
      </c>
      <c r="GV7" s="30">
        <v>293.21125937992088</v>
      </c>
      <c r="GW7" s="30">
        <v>290.72959000097029</v>
      </c>
      <c r="GX7" s="30">
        <v>289.24623871760491</v>
      </c>
      <c r="GY7" s="30">
        <v>289.32656256450565</v>
      </c>
      <c r="GZ7" s="30">
        <v>290.82442431277076</v>
      </c>
      <c r="HA7" s="30">
        <v>292.8753268308003</v>
      </c>
    </row>
    <row r="8" spans="1:209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0">
        <v>553.31024662007076</v>
      </c>
      <c r="FS8" s="25">
        <f>'[2]index compilation'!U136/'[2]index compilation'!$E$136*[2]chaining!$FC$8</f>
        <v>543.69724252394519</v>
      </c>
      <c r="FT8" s="30">
        <v>572.52424894506714</v>
      </c>
      <c r="FU8" s="25">
        <f>'[3]index compilation'!Y136/'[3]index compilation'!$E$136*[3]chaining!$FC$8</f>
        <v>616.87624021145939</v>
      </c>
      <c r="FV8" s="25" t="e">
        <f>'[4]index compilation'!X136/'[4]index compilation'!$E$136*[4]chaining!$FC$8</f>
        <v>#REF!</v>
      </c>
      <c r="FW8" s="30">
        <v>626.99270478640483</v>
      </c>
      <c r="FX8" s="30">
        <v>641.62149961423268</v>
      </c>
      <c r="FY8" s="30">
        <v>624.64100883569211</v>
      </c>
      <c r="FZ8" s="34">
        <v>551.38087406910086</v>
      </c>
      <c r="GA8" s="30">
        <v>566.28424864703766</v>
      </c>
      <c r="GB8">
        <v>576.47930069527865</v>
      </c>
      <c r="GC8" s="30">
        <v>601.7190361614837</v>
      </c>
      <c r="GD8" s="30">
        <v>617.38005209544417</v>
      </c>
      <c r="GE8" s="30">
        <v>621.94804217843489</v>
      </c>
      <c r="GF8" s="30">
        <v>619.80627898991247</v>
      </c>
      <c r="GG8" s="30">
        <v>623.69127489893697</v>
      </c>
      <c r="GH8" s="30">
        <v>624.52154256330607</v>
      </c>
      <c r="GI8" s="30">
        <v>628.00313153147977</v>
      </c>
      <c r="GJ8" s="30">
        <v>626.59766122685619</v>
      </c>
      <c r="GK8" s="30">
        <v>604.01001098230518</v>
      </c>
      <c r="GL8" s="30">
        <v>553.61566272876371</v>
      </c>
      <c r="GM8" s="30">
        <v>542.25916695492253</v>
      </c>
      <c r="GN8" s="30">
        <v>556.49317608262891</v>
      </c>
      <c r="GO8" s="30">
        <v>572.81588373227783</v>
      </c>
      <c r="GP8" s="30">
        <v>576.73597767189949</v>
      </c>
      <c r="GQ8" s="30">
        <v>570.35566434178816</v>
      </c>
      <c r="GR8" s="30">
        <v>542.09242597368029</v>
      </c>
      <c r="GS8" s="30">
        <v>548.92519219032397</v>
      </c>
      <c r="GT8" s="30">
        <v>571.94745535247625</v>
      </c>
      <c r="GU8" s="30">
        <v>629.31820287378162</v>
      </c>
      <c r="GV8" s="30">
        <v>627.86931646127266</v>
      </c>
      <c r="GW8" s="30">
        <v>620.20996072442711</v>
      </c>
      <c r="GX8" s="30">
        <v>624.63274057059868</v>
      </c>
      <c r="GY8" s="30">
        <v>622.6728847094505</v>
      </c>
      <c r="GZ8" s="30">
        <v>630.60418269225374</v>
      </c>
      <c r="HA8" s="30">
        <v>634.37672631710404</v>
      </c>
    </row>
    <row r="9" spans="1:209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0">
        <v>154.78938674126323</v>
      </c>
      <c r="FS9" s="25">
        <f>'[2]index compilation'!U174/'[2]index compilation'!$E$174*[2]chaining!$FC$9</f>
        <v>154.87250203051025</v>
      </c>
      <c r="FT9" s="30">
        <v>167.9052333164874</v>
      </c>
      <c r="FU9" s="25">
        <f>'[3]index compilation'!Y174/'[3]index compilation'!$E$174*[3]chaining!$FC$9</f>
        <v>179.80761442006076</v>
      </c>
      <c r="FV9" s="25" t="e">
        <f>'[4]index compilation'!X174/'[4]index compilation'!$E$174*[4]chaining!$FC$9</f>
        <v>#REF!</v>
      </c>
      <c r="FW9" s="30">
        <v>248.0775117859003</v>
      </c>
      <c r="FX9" s="30">
        <v>247.99945975103782</v>
      </c>
      <c r="FY9" s="30">
        <v>246.10770825094698</v>
      </c>
      <c r="FZ9" s="34">
        <v>235.80420722980253</v>
      </c>
      <c r="GA9" s="30">
        <v>235.37113715255202</v>
      </c>
      <c r="GB9">
        <v>226.26270902576843</v>
      </c>
      <c r="GC9" s="30">
        <v>234.68976658128261</v>
      </c>
      <c r="GD9" s="30">
        <v>234.68976658128261</v>
      </c>
      <c r="GE9" s="30">
        <v>234.68976658128261</v>
      </c>
      <c r="GF9" s="30">
        <v>234.64041019260344</v>
      </c>
      <c r="GG9" s="30">
        <v>234.61801677055999</v>
      </c>
      <c r="GH9" s="30">
        <v>286.71677310582027</v>
      </c>
      <c r="GI9" s="30">
        <v>286.84429739123181</v>
      </c>
      <c r="GJ9" s="30">
        <v>286.60773034840804</v>
      </c>
      <c r="GK9" s="30">
        <v>280.15897139192361</v>
      </c>
      <c r="GL9" s="30">
        <v>266.17710026133574</v>
      </c>
      <c r="GM9" s="30">
        <v>263.95027240409803</v>
      </c>
      <c r="GN9" s="30">
        <v>268.64383579854007</v>
      </c>
      <c r="GO9" s="30">
        <v>263.8945821436028</v>
      </c>
      <c r="GP9" s="30">
        <v>263.99155695428459</v>
      </c>
      <c r="GQ9" s="30">
        <v>262.10112702804292</v>
      </c>
      <c r="GR9" s="30">
        <v>251.37210621893018</v>
      </c>
      <c r="GS9" s="30">
        <v>245.7148395525528</v>
      </c>
      <c r="GT9" s="30">
        <v>273.75609068822649</v>
      </c>
      <c r="GU9" s="30">
        <v>272.51651882830453</v>
      </c>
      <c r="GV9" s="30">
        <v>277.6025601316075</v>
      </c>
      <c r="GW9" s="30">
        <v>281.74057596015092</v>
      </c>
      <c r="GX9" s="30">
        <v>282.08184898694901</v>
      </c>
      <c r="GY9" s="30">
        <v>282.57995746811343</v>
      </c>
      <c r="GZ9" s="30">
        <v>282.27316880955721</v>
      </c>
      <c r="HA9" s="30">
        <v>285.11599918494232</v>
      </c>
    </row>
    <row r="10" spans="1:209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0">
        <v>756.57867560971215</v>
      </c>
      <c r="FS10" s="25">
        <f>'[2]index compilation'!U184/'[2]index compilation'!$E$184*[2]chaining!$FC$10</f>
        <v>760.57881700586483</v>
      </c>
      <c r="FT10" s="30">
        <v>762.87516342752997</v>
      </c>
      <c r="FU10" s="25">
        <f>'[3]index compilation'!Y184/'[3]index compilation'!$E$184*[3]chaining!$FC$10</f>
        <v>809.97410713116903</v>
      </c>
      <c r="FV10" s="25" t="e">
        <f>'[4]index compilation'!X184/'[4]index compilation'!$E$184*[4]chaining!$FC$10</f>
        <v>#REF!</v>
      </c>
      <c r="FW10" s="30">
        <v>835.38556394933778</v>
      </c>
      <c r="FX10" s="30">
        <v>843.63425569382434</v>
      </c>
      <c r="FY10" s="30">
        <v>850.88859993959363</v>
      </c>
      <c r="FZ10" s="34">
        <v>818.77565574169171</v>
      </c>
      <c r="GA10" s="30">
        <v>811.9804306023392</v>
      </c>
      <c r="GB10">
        <v>796.10281576529883</v>
      </c>
      <c r="GC10" s="30">
        <v>802.13310257975252</v>
      </c>
      <c r="GD10" s="30">
        <v>825.4934093990106</v>
      </c>
      <c r="GE10" s="30">
        <v>824.46068298644423</v>
      </c>
      <c r="GF10" s="30">
        <v>823.65010055330038</v>
      </c>
      <c r="GG10" s="30">
        <v>849.24873536244013</v>
      </c>
      <c r="GH10" s="30">
        <v>849.40335357990625</v>
      </c>
      <c r="GI10" s="30">
        <v>853.51238488101501</v>
      </c>
      <c r="GJ10" s="30">
        <v>853.39148959957652</v>
      </c>
      <c r="GK10" s="30">
        <v>843.20800444936469</v>
      </c>
      <c r="GL10" s="30">
        <v>788.71451467921167</v>
      </c>
      <c r="GM10" s="30">
        <v>791.13496483677534</v>
      </c>
      <c r="GN10" s="30">
        <v>800.34362096390669</v>
      </c>
      <c r="GO10" s="30">
        <v>803.76485980275959</v>
      </c>
      <c r="GP10" s="30">
        <v>1013.4857800639767</v>
      </c>
      <c r="GQ10" s="30">
        <v>931.23836740847275</v>
      </c>
      <c r="GR10" s="30">
        <v>933.89038563079441</v>
      </c>
      <c r="GS10" s="30">
        <v>1184.8810755668721</v>
      </c>
      <c r="GT10" s="30">
        <v>1263.1748064592218</v>
      </c>
      <c r="GU10" s="30">
        <v>1263.9319711143617</v>
      </c>
      <c r="GV10" s="30">
        <v>1262.1213102948632</v>
      </c>
      <c r="GW10" s="30">
        <v>1233.4678843854372</v>
      </c>
      <c r="GX10" s="30">
        <v>1233.9368976048002</v>
      </c>
      <c r="GY10" s="30">
        <v>1238.6354575735913</v>
      </c>
      <c r="GZ10" s="30">
        <v>1235.662115045599</v>
      </c>
      <c r="HA10" s="30">
        <v>1238.0962815697023</v>
      </c>
    </row>
    <row r="11" spans="1:209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0">
        <v>140.17730556983386</v>
      </c>
      <c r="FS11" s="25">
        <f>'[2]index compilation'!U199/'[2]index compilation'!$E$199*[2]chaining!$FC$11</f>
        <v>139.38531238289869</v>
      </c>
      <c r="FT11" s="30">
        <v>140.23594396645851</v>
      </c>
      <c r="FU11" s="25">
        <f>'[3]index compilation'!Y199/'[3]index compilation'!$E$199*[3]chaining!$FC$11</f>
        <v>140.58388420011883</v>
      </c>
      <c r="FV11" s="25" t="e">
        <f>'[4]index compilation'!X199/'[4]index compilation'!$E$199*[4]chaining!$FC$11</f>
        <v>#REF!</v>
      </c>
      <c r="FW11" s="30">
        <v>140.63205601779904</v>
      </c>
      <c r="FX11" s="30">
        <v>140.55497907628842</v>
      </c>
      <c r="FY11" s="30">
        <v>138.69381118957006</v>
      </c>
      <c r="FZ11" s="34">
        <v>128.78810040899668</v>
      </c>
      <c r="GA11" s="30">
        <v>126.6330981959789</v>
      </c>
      <c r="GB11">
        <v>128.93270731369307</v>
      </c>
      <c r="GC11" s="30">
        <v>130.24096374842173</v>
      </c>
      <c r="GD11" s="30">
        <v>130.54076784994209</v>
      </c>
      <c r="GE11" s="30">
        <v>130.22453282586514</v>
      </c>
      <c r="GF11" s="30">
        <v>126.48196400630499</v>
      </c>
      <c r="GG11" s="30">
        <v>129.86051971481828</v>
      </c>
      <c r="GH11" s="30">
        <v>148.15103269796131</v>
      </c>
      <c r="GI11" s="30">
        <v>148.22589360393542</v>
      </c>
      <c r="GJ11" s="30">
        <v>148.08704024950384</v>
      </c>
      <c r="GK11" s="30">
        <v>143.01349593440446</v>
      </c>
      <c r="GL11" s="30">
        <v>132.7671507939927</v>
      </c>
      <c r="GM11" s="30">
        <v>131.90084051653534</v>
      </c>
      <c r="GN11" s="30">
        <v>135.40903429803407</v>
      </c>
      <c r="GO11" s="30">
        <v>137.34023741032382</v>
      </c>
      <c r="GP11" s="30">
        <v>137.24555520827664</v>
      </c>
      <c r="GQ11" s="30">
        <v>136.5276670051833</v>
      </c>
      <c r="GR11" s="30">
        <v>134.3123836840337</v>
      </c>
      <c r="GS11" s="30">
        <v>133.69420176843022</v>
      </c>
      <c r="GT11" s="30">
        <v>134.14792620505017</v>
      </c>
      <c r="GU11" s="30">
        <v>133.33832957102837</v>
      </c>
      <c r="GV11" s="30">
        <v>134.12736163917717</v>
      </c>
      <c r="GW11" s="30">
        <v>133.42736011126161</v>
      </c>
      <c r="GX11" s="30">
        <v>133.77667149687966</v>
      </c>
      <c r="GY11" s="30">
        <v>134.06723326854078</v>
      </c>
      <c r="GZ11" s="30">
        <v>133.98138680146903</v>
      </c>
      <c r="HA11" s="30">
        <v>135.75953910225743</v>
      </c>
    </row>
    <row r="12" spans="1:209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0">
        <v>430.21146331397546</v>
      </c>
      <c r="FS12" s="25">
        <f>'[2]index compilation'!U211/'[2]index compilation'!$E$211*[2]chaining!$FC$12</f>
        <v>427.05079346664377</v>
      </c>
      <c r="FT12" s="30">
        <v>428.66645796221371</v>
      </c>
      <c r="FU12" s="25">
        <f>'[3]index compilation'!Y211/'[3]index compilation'!$E$211*[3]chaining!$FC$12</f>
        <v>438.70239833519724</v>
      </c>
      <c r="FV12" s="25" t="e">
        <f>'[4]index compilation'!X211/'[4]index compilation'!$E$211*[4]chaining!$FC$12</f>
        <v>#REF!</v>
      </c>
      <c r="FW12" s="30">
        <v>451.69575344732436</v>
      </c>
      <c r="FX12" s="30">
        <v>451.39025962599351</v>
      </c>
      <c r="FY12" s="30">
        <v>438.01881173562987</v>
      </c>
      <c r="FZ12" s="34">
        <v>403.87243051352476</v>
      </c>
      <c r="GA12" s="30">
        <v>402.23166567213673</v>
      </c>
      <c r="GB12">
        <v>417.00624927631668</v>
      </c>
      <c r="GC12" s="30">
        <v>424.96321014865754</v>
      </c>
      <c r="GD12" s="30">
        <v>426.61960572458474</v>
      </c>
      <c r="GE12" s="30">
        <v>434.94043524049397</v>
      </c>
      <c r="GF12" s="30">
        <v>437.62472141000501</v>
      </c>
      <c r="GG12" s="30">
        <v>453.40849790955315</v>
      </c>
      <c r="GH12" s="30">
        <v>454.9713879245877</v>
      </c>
      <c r="GI12" s="30">
        <v>472.84981585701627</v>
      </c>
      <c r="GJ12" s="30">
        <v>472.93608442388637</v>
      </c>
      <c r="GK12" s="30">
        <v>455.4371957327412</v>
      </c>
      <c r="GL12" s="30">
        <v>426.17834789116193</v>
      </c>
      <c r="GM12" s="30">
        <v>423.42012431317539</v>
      </c>
      <c r="GN12" s="30">
        <v>425.80915409065375</v>
      </c>
      <c r="GO12" s="30">
        <v>430.41958668364799</v>
      </c>
      <c r="GP12" s="30">
        <v>429.24747205983886</v>
      </c>
      <c r="GQ12" s="30">
        <v>427.00792328653739</v>
      </c>
      <c r="GR12" s="30">
        <v>442.12898332044381</v>
      </c>
      <c r="GS12" s="30">
        <v>441.13603594870762</v>
      </c>
      <c r="GT12" s="30">
        <v>442.8066125492868</v>
      </c>
      <c r="GU12" s="30">
        <v>444.79776972972468</v>
      </c>
      <c r="GV12" s="30">
        <v>445.53855630586497</v>
      </c>
      <c r="GW12" s="30">
        <v>442.81009163626948</v>
      </c>
      <c r="GX12" s="30">
        <v>445.30497256785583</v>
      </c>
      <c r="GY12" s="30">
        <v>453.33923087649998</v>
      </c>
      <c r="GZ12" s="30">
        <v>461.08187721652246</v>
      </c>
      <c r="HA12" s="30">
        <v>467.33372689578783</v>
      </c>
    </row>
    <row r="13" spans="1:209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0">
        <v>112.57536951348933</v>
      </c>
      <c r="FS13" s="25">
        <f>'[2]index compilation'!U234/'[2]index compilation'!$E$234*[2]chaining!$FC$13</f>
        <v>112.63807312328333</v>
      </c>
      <c r="FT13" s="30">
        <v>112.71418655167366</v>
      </c>
      <c r="FU13" s="25">
        <f>'[3]index compilation'!Y234/'[3]index compilation'!$E$234*[3]chaining!$FC$13</f>
        <v>112.84945296022677</v>
      </c>
      <c r="FV13" s="25" t="e">
        <f>'[4]index compilation'!X234/'[4]index compilation'!$E$234*[4]chaining!$FC$13</f>
        <v>#REF!</v>
      </c>
      <c r="FW13" s="30">
        <v>152.00301437749914</v>
      </c>
      <c r="FX13" s="30">
        <v>151.93122561570561</v>
      </c>
      <c r="FY13" s="30">
        <v>149.9995192947224</v>
      </c>
      <c r="FZ13" s="34">
        <v>149.99922450893575</v>
      </c>
      <c r="GA13" s="30">
        <v>149.99922450893575</v>
      </c>
      <c r="GB13">
        <v>149.99922450893575</v>
      </c>
      <c r="GC13" s="30">
        <v>149.99922450893575</v>
      </c>
      <c r="GD13" s="30">
        <v>149.99922450893575</v>
      </c>
      <c r="GE13" s="30">
        <v>149.99922450893575</v>
      </c>
      <c r="GF13" s="30">
        <v>149.99922450893575</v>
      </c>
      <c r="GG13" s="30">
        <v>149.99922450893575</v>
      </c>
      <c r="GH13" s="30">
        <v>184.79938049524864</v>
      </c>
      <c r="GI13" s="30">
        <v>184.88282721492348</v>
      </c>
      <c r="GJ13" s="30">
        <v>184.72801946087037</v>
      </c>
      <c r="GK13" s="30">
        <v>184.78203423634801</v>
      </c>
      <c r="GL13" s="30">
        <v>184.78203423634801</v>
      </c>
      <c r="GM13" s="30">
        <v>184.78203423634801</v>
      </c>
      <c r="GN13" s="30">
        <v>184.78203423634801</v>
      </c>
      <c r="GO13" s="30">
        <v>184.78203423634801</v>
      </c>
      <c r="GP13" s="30">
        <v>184.78203423634801</v>
      </c>
      <c r="GQ13" s="30">
        <v>184.78203423634801</v>
      </c>
      <c r="GR13" s="30">
        <v>184.78203423634801</v>
      </c>
      <c r="GS13" s="30">
        <v>184.78203423634801</v>
      </c>
      <c r="GT13" s="30">
        <v>196.02348201670412</v>
      </c>
      <c r="GU13" s="30">
        <v>196.02348201670412</v>
      </c>
      <c r="GV13" s="30">
        <v>196.02348201670412</v>
      </c>
      <c r="GW13" s="30">
        <v>196.02348201670412</v>
      </c>
      <c r="GX13" s="30">
        <v>196.02348201670412</v>
      </c>
      <c r="GY13" s="30">
        <v>196.02348201670412</v>
      </c>
      <c r="GZ13" s="30">
        <v>196.02348201670412</v>
      </c>
      <c r="HA13" s="30">
        <v>196.02348201670412</v>
      </c>
    </row>
    <row r="14" spans="1:209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0">
        <v>828.62556706204259</v>
      </c>
      <c r="FS14" s="25">
        <f>'[2]index compilation'!U242/'[2]index compilation'!$E$242*[2]chaining!$FC$14</f>
        <v>757.41012646500576</v>
      </c>
      <c r="FT14" s="30">
        <v>757.41012646500576</v>
      </c>
      <c r="FU14" s="25">
        <f>'[3]index compilation'!Y242/'[3]index compilation'!$E$242*[3]chaining!$FC$14</f>
        <v>763.07804468538779</v>
      </c>
      <c r="FV14" s="25" t="e">
        <f>'[4]index compilation'!X242/'[4]index compilation'!$E$242*[4]chaining!$FC$14</f>
        <v>#REF!</v>
      </c>
      <c r="FW14" s="30">
        <v>859.78524299238973</v>
      </c>
      <c r="FX14" s="30">
        <v>873.14104408503079</v>
      </c>
      <c r="FY14" s="30">
        <v>914.26157065002417</v>
      </c>
      <c r="FZ14" s="34">
        <v>865.4855196803062</v>
      </c>
      <c r="GA14" s="30">
        <v>863.96543228918085</v>
      </c>
      <c r="GB14">
        <v>851.53222533626422</v>
      </c>
      <c r="GC14" s="30">
        <v>858.97749350381036</v>
      </c>
      <c r="GD14" s="30">
        <v>908.88589449246206</v>
      </c>
      <c r="GE14" s="30">
        <v>951.82856181828686</v>
      </c>
      <c r="GF14" s="30">
        <v>996.72065883310177</v>
      </c>
      <c r="GG14" s="30">
        <v>1059.3236668991783</v>
      </c>
      <c r="GH14" s="30">
        <v>1079.3021945005401</v>
      </c>
      <c r="GI14" s="30">
        <v>1079.3021945005401</v>
      </c>
      <c r="GJ14" s="30">
        <v>1079.3021945005401</v>
      </c>
      <c r="GK14" s="30">
        <v>1079.3021945005401</v>
      </c>
      <c r="GL14" s="30">
        <v>1123.7885321673398</v>
      </c>
      <c r="GM14" s="30">
        <v>1140.7229308014</v>
      </c>
      <c r="GN14" s="30">
        <v>1138.3385187681856</v>
      </c>
      <c r="GO14" s="30">
        <v>1138.3385187681856</v>
      </c>
      <c r="GP14" s="30">
        <v>1157.9573251977847</v>
      </c>
      <c r="GQ14" s="30">
        <v>1157.9573251977847</v>
      </c>
      <c r="GR14" s="30">
        <v>1157.9573251977847</v>
      </c>
      <c r="GS14" s="30">
        <v>1179.9849062404191</v>
      </c>
      <c r="GT14" s="30">
        <v>1277.8471848188324</v>
      </c>
      <c r="GU14" s="30">
        <v>1301.2224378866226</v>
      </c>
      <c r="GV14" s="30">
        <v>1320.5331338444596</v>
      </c>
      <c r="GW14" s="30">
        <v>1242.7776635823971</v>
      </c>
      <c r="GX14" s="30">
        <v>1220.4700728583159</v>
      </c>
      <c r="GY14" s="30">
        <v>1229.8337280320573</v>
      </c>
      <c r="GZ14" s="30">
        <v>1205.0602964418183</v>
      </c>
      <c r="HA14" s="30">
        <v>1211.2952035051403</v>
      </c>
    </row>
    <row r="15" spans="1:209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0">
        <v>415.8971931585362</v>
      </c>
      <c r="FS15" s="25">
        <f>'[2]index compilation'!U248/'[2]index compilation'!$E$248*[2]chaining!$FC$15</f>
        <v>412.62970613485277</v>
      </c>
      <c r="FT15" s="30">
        <v>419.60075818096266</v>
      </c>
      <c r="FU15" s="25">
        <f>'[3]index compilation'!Y248/'[3]index compilation'!$E$248*[3]chaining!$FC$15</f>
        <v>426.15308244739907</v>
      </c>
      <c r="FV15" s="25" t="e">
        <f>'[4]index compilation'!X248/'[4]index compilation'!$E$248*[4]chaining!$FC$15</f>
        <v>#REF!</v>
      </c>
      <c r="FW15" s="30">
        <v>415.05323113940631</v>
      </c>
      <c r="FX15" s="30">
        <v>422.83738459681825</v>
      </c>
      <c r="FY15" s="30">
        <v>412.00892474754215</v>
      </c>
      <c r="FZ15" s="34">
        <v>354.75220775377068</v>
      </c>
      <c r="GA15" s="30">
        <v>350.2578126385489</v>
      </c>
      <c r="GB15">
        <v>366.85738516860789</v>
      </c>
      <c r="GC15" s="30">
        <v>375.57917798588568</v>
      </c>
      <c r="GD15" s="30">
        <v>380.72269826723368</v>
      </c>
      <c r="GE15" s="30">
        <v>367.49947657960644</v>
      </c>
      <c r="GF15" s="30">
        <v>365.6379803868989</v>
      </c>
      <c r="GG15" s="30">
        <v>366.42433998405068</v>
      </c>
      <c r="GH15" s="30">
        <v>371.15361033664988</v>
      </c>
      <c r="GI15" s="30">
        <v>373.13586228500935</v>
      </c>
      <c r="GJ15" s="30">
        <v>405.72697092916991</v>
      </c>
      <c r="GK15" s="30">
        <v>386.33107530604531</v>
      </c>
      <c r="GL15" s="30">
        <v>349.58217155355658</v>
      </c>
      <c r="GM15" s="30">
        <v>337.83291785206933</v>
      </c>
      <c r="GN15" s="30">
        <v>357.63688506384057</v>
      </c>
      <c r="GO15" s="30">
        <v>364.09121339609749</v>
      </c>
      <c r="GP15" s="30">
        <v>371.52757903012406</v>
      </c>
      <c r="GQ15" s="30">
        <v>366.46338111329965</v>
      </c>
      <c r="GR15" s="30">
        <v>376.36021112847374</v>
      </c>
      <c r="GS15" s="30">
        <v>389.2181636620241</v>
      </c>
      <c r="GT15" s="30">
        <v>400.37427119018344</v>
      </c>
      <c r="GU15" s="30">
        <v>427.00004515369687</v>
      </c>
      <c r="GV15" s="30">
        <v>458.70282983096291</v>
      </c>
      <c r="GW15" s="30">
        <v>439.25099902531707</v>
      </c>
      <c r="GX15" s="30">
        <v>434.75850339055347</v>
      </c>
      <c r="GY15" s="30">
        <v>437.77453076211816</v>
      </c>
      <c r="GZ15" s="30">
        <v>449.10406137838169</v>
      </c>
      <c r="HA15" s="30">
        <v>452.47652730247603</v>
      </c>
    </row>
    <row r="16" spans="1:209" x14ac:dyDescent="0.2">
      <c r="FL16" s="16"/>
      <c r="FN16" s="24"/>
      <c r="FQ16" s="24"/>
      <c r="FR16" s="30"/>
      <c r="FS16" s="24"/>
      <c r="FT16" s="30"/>
      <c r="FW16" s="30"/>
      <c r="FX16" s="30"/>
      <c r="FY16" s="29"/>
      <c r="GA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</row>
    <row r="17" spans="3:209" x14ac:dyDescent="0.2">
      <c r="FL17" s="16"/>
      <c r="FN17" s="24"/>
      <c r="FQ17" s="24"/>
      <c r="FR17" s="30"/>
      <c r="FS17" s="24"/>
      <c r="FT17" s="30"/>
      <c r="FW17" s="30"/>
      <c r="FX17" s="30"/>
      <c r="FY17" s="29"/>
      <c r="GA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</row>
    <row r="18" spans="3:209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0">
        <v>508.4606596908385</v>
      </c>
      <c r="FS18" s="25">
        <f>'[2]index compilation'!U279/'[2]index compilation'!$E$279*[2]chaining!$FC$18</f>
        <v>510.59175473946783</v>
      </c>
      <c r="FT18" s="30">
        <v>528.38172050885623</v>
      </c>
      <c r="FU18" s="25">
        <f>'[3]index compilation'!Y279/'[3]index compilation'!$E$279*[3]chaining!$FC$18</f>
        <v>539.58688628130335</v>
      </c>
      <c r="FV18" s="25" t="e">
        <f>'[4]index compilation'!X279/'[4]index compilation'!$E$279*[4]chaining!$FC$18</f>
        <v>#REF!</v>
      </c>
      <c r="FW18" s="30">
        <v>552.47168220332344</v>
      </c>
      <c r="FX18" s="30">
        <v>563.74790731189057</v>
      </c>
      <c r="FY18" s="30">
        <v>560.43190712022704</v>
      </c>
      <c r="FZ18" s="34">
        <v>536.33018938106318</v>
      </c>
      <c r="GA18" s="30">
        <v>522.79357201026062</v>
      </c>
      <c r="GB18">
        <v>518.04896705814315</v>
      </c>
      <c r="GC18" s="30">
        <v>508.62701013575048</v>
      </c>
      <c r="GD18" s="30">
        <v>517.54099893838134</v>
      </c>
      <c r="GE18" s="30">
        <v>514.53333307606761</v>
      </c>
      <c r="GF18" s="30">
        <v>507.84495746003091</v>
      </c>
      <c r="GG18" s="30">
        <v>512.02319972118698</v>
      </c>
      <c r="GH18" s="30">
        <v>527.79657718396675</v>
      </c>
      <c r="GI18" s="30">
        <v>532.09113819028425</v>
      </c>
      <c r="GJ18" s="30">
        <v>540.65291383048327</v>
      </c>
      <c r="GK18" s="30">
        <v>527.41902961247285</v>
      </c>
      <c r="GL18" s="30">
        <v>497.31996739251787</v>
      </c>
      <c r="GM18" s="30">
        <v>489.16915929630079</v>
      </c>
      <c r="GN18" s="30">
        <v>491.61647779359129</v>
      </c>
      <c r="GO18" s="30">
        <v>492.18330996919298</v>
      </c>
      <c r="GP18" s="30">
        <v>503.26796703255172</v>
      </c>
      <c r="GQ18" s="30">
        <v>492.28855490434563</v>
      </c>
      <c r="GR18" s="30">
        <v>493.9316025069445</v>
      </c>
      <c r="GS18" s="30">
        <v>502.09825110143458</v>
      </c>
      <c r="GT18" s="30">
        <v>520.49316966588322</v>
      </c>
      <c r="GU18" s="30">
        <v>517.86484658322706</v>
      </c>
      <c r="GV18" s="30">
        <v>516.47601931010058</v>
      </c>
      <c r="GW18" s="30">
        <v>566.57352953390648</v>
      </c>
      <c r="GX18" s="30">
        <v>514.45290977826926</v>
      </c>
      <c r="GY18" s="30">
        <v>493.51285063213982</v>
      </c>
      <c r="GZ18" s="30">
        <v>503.88029195663989</v>
      </c>
      <c r="HA18" s="30">
        <v>509.60694392620331</v>
      </c>
    </row>
    <row r="19" spans="3:209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0">
        <v>494.20082400658686</v>
      </c>
      <c r="FS19" s="25">
        <f>'[2]index compilation'!U280/'[2]index compilation'!$E$280*[2]chaining!$FC$19</f>
        <v>493.89602653500089</v>
      </c>
      <c r="FT19" s="30">
        <v>500.50408868985983</v>
      </c>
      <c r="FU19" s="25">
        <f>'[3]index compilation'!Y280/'[3]index compilation'!$E$280*[3]chaining!$FC$19</f>
        <v>510.52696463805171</v>
      </c>
      <c r="FV19" s="25" t="e">
        <f>'[4]index compilation'!X280/'[4]index compilation'!$E$280*[4]chaining!$FC$19</f>
        <v>#REF!</v>
      </c>
      <c r="FW19" s="30">
        <v>589.85536461900551</v>
      </c>
      <c r="FX19" s="30">
        <v>587.58209921145192</v>
      </c>
      <c r="FY19" s="30">
        <v>591.5908546276338</v>
      </c>
      <c r="FZ19" s="34">
        <v>566.62960593645676</v>
      </c>
      <c r="GA19" s="30">
        <v>570.78905308945127</v>
      </c>
      <c r="GB19">
        <v>579.7161135828236</v>
      </c>
      <c r="GC19" s="30">
        <v>577.02282562140351</v>
      </c>
      <c r="GD19" s="30">
        <v>583.5430992536734</v>
      </c>
      <c r="GE19" s="30">
        <v>581.21194213846456</v>
      </c>
      <c r="GF19" s="30">
        <v>591.97512830544906</v>
      </c>
      <c r="GG19" s="30">
        <v>606.36132817345265</v>
      </c>
      <c r="GH19" s="30">
        <v>654.58238165422301</v>
      </c>
      <c r="GI19" s="30">
        <v>663.53930566024735</v>
      </c>
      <c r="GJ19" s="30">
        <v>658.70321735617813</v>
      </c>
      <c r="GK19" s="30">
        <v>647.55829570033313</v>
      </c>
      <c r="GL19" s="30">
        <v>633.1169322388356</v>
      </c>
      <c r="GM19" s="30">
        <v>634.55172089356256</v>
      </c>
      <c r="GN19" s="30">
        <v>650.9376828022348</v>
      </c>
      <c r="GO19" s="30">
        <v>651.90593460654293</v>
      </c>
      <c r="GP19" s="30">
        <v>674.26352674342547</v>
      </c>
      <c r="GQ19" s="30">
        <v>648.54731974469416</v>
      </c>
      <c r="GR19" s="30">
        <v>658.34044744920459</v>
      </c>
      <c r="GS19" s="30">
        <v>672.61157778708264</v>
      </c>
      <c r="GT19" s="30">
        <v>729.45067656330468</v>
      </c>
      <c r="GU19" s="30">
        <v>750.79607243349619</v>
      </c>
      <c r="GV19" s="30">
        <v>753.48067158516733</v>
      </c>
      <c r="GW19" s="30">
        <v>727.49041533776744</v>
      </c>
      <c r="GX19" s="30">
        <v>726.20845031874637</v>
      </c>
      <c r="GY19" s="30">
        <v>731.45717359262051</v>
      </c>
      <c r="GZ19" s="30">
        <v>734.79013754959112</v>
      </c>
      <c r="HA19" s="30">
        <v>733.69801942177048</v>
      </c>
    </row>
    <row r="20" spans="3:209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0">
        <v>538.1979313104772</v>
      </c>
      <c r="FS20" s="25">
        <f>'[2]index compilation'!U281/'[2]index compilation'!$E$281*[2]chaining!$FC$20</f>
        <v>551.28222100380037</v>
      </c>
      <c r="FT20" s="30">
        <v>565.66672371668585</v>
      </c>
      <c r="FU20" s="25">
        <f>'[3]index compilation'!Y281/'[3]index compilation'!$E$281*[3]chaining!$FC$20</f>
        <v>561.19633784806797</v>
      </c>
      <c r="FV20" s="25" t="e">
        <f>'[4]index compilation'!X281/'[4]index compilation'!$E$281*[4]chaining!$FC$20</f>
        <v>#REF!</v>
      </c>
      <c r="FW20" s="30">
        <v>593.03269341468092</v>
      </c>
      <c r="FX20" s="30">
        <v>611.61691326677362</v>
      </c>
      <c r="FY20" s="30">
        <v>605.967288694525</v>
      </c>
      <c r="FZ20" s="34">
        <v>601.83429221491076</v>
      </c>
      <c r="GA20" s="30">
        <v>578.35349503602663</v>
      </c>
      <c r="GB20">
        <v>588.96999462427561</v>
      </c>
      <c r="GC20" s="30">
        <v>547.49040874139519</v>
      </c>
      <c r="GD20" s="30">
        <v>556.93715294770493</v>
      </c>
      <c r="GE20" s="30">
        <v>553.25071897035286</v>
      </c>
      <c r="GF20" s="30">
        <v>543.06512349985906</v>
      </c>
      <c r="GG20" s="30">
        <v>549.54288764839487</v>
      </c>
      <c r="GH20" s="30">
        <v>577.73720439818453</v>
      </c>
      <c r="GI20" s="30">
        <v>582.12857403773933</v>
      </c>
      <c r="GJ20" s="30">
        <v>594.0167751334269</v>
      </c>
      <c r="GK20" s="30">
        <v>577.015973727713</v>
      </c>
      <c r="GL20" s="30">
        <v>547.06229918783777</v>
      </c>
      <c r="GM20" s="30">
        <v>537.33022567282819</v>
      </c>
      <c r="GN20" s="30">
        <v>531.47045467808209</v>
      </c>
      <c r="GO20" s="30">
        <v>541.37845908943257</v>
      </c>
      <c r="GP20" s="30">
        <v>553.38966925163515</v>
      </c>
      <c r="GQ20" s="30">
        <v>541.95496629937122</v>
      </c>
      <c r="GR20" s="30">
        <v>548.68356555491209</v>
      </c>
      <c r="GS20" s="30">
        <v>562.40425963092105</v>
      </c>
      <c r="GT20" s="30">
        <v>588.97379466719542</v>
      </c>
      <c r="GU20" s="30">
        <v>588.65163292557213</v>
      </c>
      <c r="GV20" s="30">
        <v>569.05215319003059</v>
      </c>
      <c r="GW20" s="30">
        <v>668.25848784420862</v>
      </c>
      <c r="GX20" s="30">
        <v>571.01198681631968</v>
      </c>
      <c r="GY20" s="30">
        <v>528.40413633875153</v>
      </c>
      <c r="GZ20" s="30">
        <v>548.42510385283106</v>
      </c>
      <c r="HA20" s="30">
        <v>552.03849389306481</v>
      </c>
    </row>
    <row r="21" spans="3:209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0">
        <v>627.9402868511005</v>
      </c>
      <c r="FS21" s="25">
        <f>'[2]index compilation'!U282/'[2]index compilation'!$E$282*[2]chaining!$FC$21</f>
        <v>665.76776588048028</v>
      </c>
      <c r="FT21" s="30">
        <v>674.90410359047428</v>
      </c>
      <c r="FU21" s="25">
        <f>'[3]index compilation'!Y282/'[3]index compilation'!$E$282*[3]chaining!$FC$21</f>
        <v>691.41067807848935</v>
      </c>
      <c r="FV21" s="25" t="e">
        <f>'[4]index compilation'!X282/'[4]index compilation'!$E$282*[4]chaining!$FC$21</f>
        <v>#REF!</v>
      </c>
      <c r="FW21" s="30">
        <v>689.21111119707916</v>
      </c>
      <c r="FX21" s="30">
        <v>657.77669610012833</v>
      </c>
      <c r="FY21" s="30">
        <v>659.61723565426769</v>
      </c>
      <c r="FZ21" s="34">
        <v>660.45184313211269</v>
      </c>
      <c r="GA21" s="30">
        <v>682.48497633438774</v>
      </c>
      <c r="GB21">
        <v>715.05390112193595</v>
      </c>
      <c r="GC21" s="30">
        <v>692.65329091285162</v>
      </c>
      <c r="GD21" s="30">
        <v>671.2503128070133</v>
      </c>
      <c r="GE21" s="30">
        <v>627.78320759129497</v>
      </c>
      <c r="GF21" s="30">
        <v>647.23716929225498</v>
      </c>
      <c r="GG21" s="30">
        <v>650.57392526608703</v>
      </c>
      <c r="GH21" s="30">
        <v>667.65872749748564</v>
      </c>
      <c r="GI21" s="30">
        <v>705.31185133828649</v>
      </c>
      <c r="GJ21" s="30">
        <v>684.08524232815114</v>
      </c>
      <c r="GK21" s="30">
        <v>663.87428485450664</v>
      </c>
      <c r="GL21" s="30">
        <v>636.78165286636238</v>
      </c>
      <c r="GM21" s="30">
        <v>635.60448552762989</v>
      </c>
      <c r="GN21" s="30">
        <v>689.57081912063484</v>
      </c>
      <c r="GO21" s="30">
        <v>677.97416641037057</v>
      </c>
      <c r="GP21" s="30">
        <v>713.0839419452235</v>
      </c>
      <c r="GQ21" s="30">
        <v>610.57279711358137</v>
      </c>
      <c r="GR21" s="30">
        <v>654.60726027135502</v>
      </c>
      <c r="GS21" s="30">
        <v>604.52628449301847</v>
      </c>
      <c r="GT21" s="30">
        <v>637.51433962937756</v>
      </c>
      <c r="GU21" s="30">
        <v>638.79698025181517</v>
      </c>
      <c r="GV21" s="30">
        <v>639.82932130318784</v>
      </c>
      <c r="GW21" s="30">
        <v>586.19040966183081</v>
      </c>
      <c r="GX21" s="30">
        <v>596.41432586024814</v>
      </c>
      <c r="GY21" s="30">
        <v>612.34099898316333</v>
      </c>
      <c r="GZ21" s="30">
        <v>639.87289278789592</v>
      </c>
      <c r="HA21" s="30">
        <v>617.69228153374513</v>
      </c>
    </row>
    <row r="22" spans="3:209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0">
        <v>351.80588447169993</v>
      </c>
      <c r="FS22" s="25">
        <f>'[2]index compilation'!U283/'[2]index compilation'!$E$283*[2]chaining!$FC$22</f>
        <v>308.26596411491204</v>
      </c>
      <c r="FT22" s="30">
        <v>308.81257497594419</v>
      </c>
      <c r="FU22" s="25">
        <f>'[3]index compilation'!Y283/'[3]index compilation'!$E$283*[3]chaining!$FC$22</f>
        <v>325.77001613628551</v>
      </c>
      <c r="FV22" s="25" t="e">
        <f>'[4]index compilation'!X283/'[4]index compilation'!$E$283*[4]chaining!$FC$22</f>
        <v>#REF!</v>
      </c>
      <c r="FW22" s="30">
        <v>325.77001613628551</v>
      </c>
      <c r="FX22" s="30">
        <v>325.77001613628551</v>
      </c>
      <c r="FY22" s="30">
        <v>333.73150918664464</v>
      </c>
      <c r="FZ22" s="34">
        <v>333.73150918664464</v>
      </c>
      <c r="GA22" s="30">
        <v>333.73150918664464</v>
      </c>
      <c r="GB22">
        <v>262.17426902393998</v>
      </c>
      <c r="GC22" s="30">
        <v>299.93869348184541</v>
      </c>
      <c r="GD22" s="30">
        <v>321.83901225351133</v>
      </c>
      <c r="GE22" s="30">
        <v>321.83901225351133</v>
      </c>
      <c r="GF22" s="30">
        <v>321.83901225351133</v>
      </c>
      <c r="GG22" s="30">
        <v>321.83901225351133</v>
      </c>
      <c r="GH22" s="30">
        <v>321.83901225351133</v>
      </c>
      <c r="GI22" s="30">
        <v>331.55165841226454</v>
      </c>
      <c r="GJ22" s="30">
        <v>332.10856787375354</v>
      </c>
      <c r="GK22" s="30">
        <v>332.10856787375354</v>
      </c>
      <c r="GL22" s="30">
        <v>308.45157002884918</v>
      </c>
      <c r="GM22" s="30">
        <v>319.18106330350463</v>
      </c>
      <c r="GN22" s="30">
        <v>321.27648732278533</v>
      </c>
      <c r="GO22" s="30">
        <v>319.18106330350463</v>
      </c>
      <c r="GP22" s="30">
        <v>464.53460090072008</v>
      </c>
      <c r="GQ22" s="30">
        <v>433.26532040336377</v>
      </c>
      <c r="GR22" s="30">
        <v>436.0097145107294</v>
      </c>
      <c r="GS22" s="30">
        <v>500.35500660605777</v>
      </c>
      <c r="GT22" s="30">
        <v>500.59726377996685</v>
      </c>
      <c r="GU22" s="30">
        <v>500.59726377996685</v>
      </c>
      <c r="GV22" s="30">
        <v>494.87395866579095</v>
      </c>
      <c r="GW22" s="30">
        <v>425.14212500742138</v>
      </c>
      <c r="GX22" s="30">
        <v>425.14212500742138</v>
      </c>
      <c r="GY22" s="30">
        <v>435.08075676892588</v>
      </c>
      <c r="GZ22" s="30">
        <v>418.56191599113504</v>
      </c>
      <c r="HA22" s="30">
        <v>416.56076585248627</v>
      </c>
    </row>
    <row r="23" spans="3:209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0">
        <v>427.45241821747453</v>
      </c>
      <c r="FS23" s="25">
        <f>'[2]index compilation'!U284/'[2]index compilation'!$E$284*[2]chaining!$FC$23</f>
        <v>418.07409261674223</v>
      </c>
      <c r="FT23" s="30">
        <v>426.45327543342239</v>
      </c>
      <c r="FU23" s="25">
        <f>'[3]index compilation'!Y284/'[3]index compilation'!$E$284*[3]chaining!$FC$23</f>
        <v>438.14167991745444</v>
      </c>
      <c r="FV23" s="25" t="e">
        <f>'[4]index compilation'!X284/'[4]index compilation'!$E$284*[4]chaining!$FC$23</f>
        <v>#REF!</v>
      </c>
      <c r="FW23" s="30">
        <v>489.82704857254754</v>
      </c>
      <c r="FX23" s="30">
        <v>493.97922995577824</v>
      </c>
      <c r="FY23" s="30">
        <v>496.97251854714858</v>
      </c>
      <c r="FZ23" s="34">
        <v>467.00668845180451</v>
      </c>
      <c r="GA23" s="30">
        <v>465.9799870830434</v>
      </c>
      <c r="GB23">
        <v>463.08140902846742</v>
      </c>
      <c r="GC23" s="30">
        <v>470.40562004921418</v>
      </c>
      <c r="GD23" s="30">
        <v>481.85683827158965</v>
      </c>
      <c r="GE23" s="30">
        <v>487.1420412292963</v>
      </c>
      <c r="GF23" s="30">
        <v>492.27500664249811</v>
      </c>
      <c r="GG23" s="30">
        <v>504.51059743283423</v>
      </c>
      <c r="GH23" s="30">
        <v>540.81291670486848</v>
      </c>
      <c r="GI23" s="30">
        <v>542.3003518674916</v>
      </c>
      <c r="GJ23" s="30">
        <v>544.09297313766479</v>
      </c>
      <c r="GK23" s="30">
        <v>536.73000501877334</v>
      </c>
      <c r="GL23" s="30">
        <v>523.62698195791654</v>
      </c>
      <c r="GM23" s="30">
        <v>523.7483925609431</v>
      </c>
      <c r="GN23" s="30">
        <v>529.03677009200578</v>
      </c>
      <c r="GO23" s="30">
        <v>529.67136831269329</v>
      </c>
      <c r="GP23" s="30">
        <v>545.14141107176215</v>
      </c>
      <c r="GQ23" s="30">
        <v>538.6270813902189</v>
      </c>
      <c r="GR23" s="30">
        <v>535.28929991499524</v>
      </c>
      <c r="GS23" s="30">
        <v>556.83414913196304</v>
      </c>
      <c r="GT23" s="30">
        <v>594.9266915911428</v>
      </c>
      <c r="GU23" s="30">
        <v>609.30223743119734</v>
      </c>
      <c r="GV23" s="30">
        <v>615.83670000387372</v>
      </c>
      <c r="GW23" s="30">
        <v>601.08040651034139</v>
      </c>
      <c r="GX23" s="30">
        <v>597.6066073208915</v>
      </c>
      <c r="GY23" s="30">
        <v>599.85330429166447</v>
      </c>
      <c r="GZ23" s="30">
        <v>597.66514231226324</v>
      </c>
      <c r="HA23" s="30">
        <v>602.2497419354645</v>
      </c>
    </row>
    <row r="24" spans="3:209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0">
        <v>414.11230370633962</v>
      </c>
      <c r="FS24" s="25">
        <f>'[2]index compilation'!U285/'[2]index compilation'!$E$285*[2]chaining!$FC$24</f>
        <v>409.34574446827156</v>
      </c>
      <c r="FT24" s="30">
        <v>418.51915105195167</v>
      </c>
      <c r="FU24" s="25">
        <f>'[3]index compilation'!Y285/'[3]index compilation'!$E$285*[3]chaining!$FC$24</f>
        <v>426.73230770704532</v>
      </c>
      <c r="FV24" s="25" t="e">
        <f>'[4]index compilation'!X285/'[4]index compilation'!$E$285*[4]chaining!$FC$24</f>
        <v>#REF!</v>
      </c>
      <c r="FW24" s="30">
        <v>473.1894413065142</v>
      </c>
      <c r="FX24" s="30">
        <v>479.74018032788422</v>
      </c>
      <c r="FY24" s="30">
        <v>480.68336051688721</v>
      </c>
      <c r="FZ24" s="34">
        <v>458.94632438221583</v>
      </c>
      <c r="GA24" s="30">
        <v>454.18453495688533</v>
      </c>
      <c r="GB24">
        <v>453.54603948962711</v>
      </c>
      <c r="GC24" s="30">
        <v>451.55318335891019</v>
      </c>
      <c r="GD24" s="30">
        <v>461.71039328829386</v>
      </c>
      <c r="GE24" s="30">
        <v>465.06600503338149</v>
      </c>
      <c r="GF24" s="30">
        <v>467.49389283373188</v>
      </c>
      <c r="GG24" s="30">
        <v>478.16725159515158</v>
      </c>
      <c r="GH24" s="30">
        <v>511.51291274685246</v>
      </c>
      <c r="GI24" s="30">
        <v>513.46728585246603</v>
      </c>
      <c r="GJ24" s="30">
        <v>517.04326428079321</v>
      </c>
      <c r="GK24" s="30">
        <v>508.26578727482666</v>
      </c>
      <c r="GL24" s="30">
        <v>493.86675585013757</v>
      </c>
      <c r="GM24" s="30">
        <v>492.37207380768405</v>
      </c>
      <c r="GN24" s="30">
        <v>494.69490483923192</v>
      </c>
      <c r="GO24" s="30">
        <v>496.95670029907041</v>
      </c>
      <c r="GP24" s="30">
        <v>512.57332614625182</v>
      </c>
      <c r="GQ24" s="30">
        <v>506.17516757818947</v>
      </c>
      <c r="GR24" s="30">
        <v>503.71428868955365</v>
      </c>
      <c r="GS24" s="30">
        <v>522.77857150390025</v>
      </c>
      <c r="GT24" s="30">
        <v>556.22564073257695</v>
      </c>
      <c r="GU24" s="30">
        <v>567.36139447471101</v>
      </c>
      <c r="GV24" s="30">
        <v>568.6373922709779</v>
      </c>
      <c r="GW24" s="30">
        <v>575.36272695075525</v>
      </c>
      <c r="GX24" s="30">
        <v>554.67174586330179</v>
      </c>
      <c r="GY24" s="30">
        <v>548.54482024996071</v>
      </c>
      <c r="GZ24" s="30">
        <v>550.35601549089506</v>
      </c>
      <c r="HA24" s="30">
        <v>553.83337724693433</v>
      </c>
    </row>
    <row r="25" spans="3:209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0">
        <v>481.10075400431316</v>
      </c>
      <c r="FS25" s="25">
        <f>'[2]index compilation'!U286/'[2]index compilation'!$E$286*[2]chaining!$FC$25</f>
        <v>478.7360993247085</v>
      </c>
      <c r="FT25" s="30">
        <v>487.66331898563465</v>
      </c>
      <c r="FU25" s="25">
        <f>'[3]index compilation'!Y286/'[3]index compilation'!$E$286*[3]chaining!$FC$25</f>
        <v>500.71330500569911</v>
      </c>
      <c r="FV25" s="25" t="e">
        <f>'[4]index compilation'!X286/'[4]index compilation'!$E$286*[4]chaining!$FC$25</f>
        <v>#REF!</v>
      </c>
      <c r="FW25" s="30">
        <v>546.4851804779338</v>
      </c>
      <c r="FX25" s="30">
        <v>545.20104360886739</v>
      </c>
      <c r="FY25" s="30">
        <v>548.16421103839684</v>
      </c>
      <c r="FZ25" s="34">
        <v>521.55693076873979</v>
      </c>
      <c r="GA25" s="30">
        <v>524.1378824071893</v>
      </c>
      <c r="GB25">
        <v>526.72073184266878</v>
      </c>
      <c r="GC25" s="30">
        <v>529.70098231280087</v>
      </c>
      <c r="GD25" s="30">
        <v>536.52227716520565</v>
      </c>
      <c r="GE25" s="30">
        <v>534.33934236347955</v>
      </c>
      <c r="GF25" s="30">
        <v>542.0074509720522</v>
      </c>
      <c r="GG25" s="30">
        <v>553.45538791740273</v>
      </c>
      <c r="GH25" s="30">
        <v>588.56116529874839</v>
      </c>
      <c r="GI25" s="30">
        <v>595.864804672491</v>
      </c>
      <c r="GJ25" s="30">
        <v>594.09532733298033</v>
      </c>
      <c r="GK25" s="30">
        <v>584.31714396390498</v>
      </c>
      <c r="GL25" s="30">
        <v>568.32460619956612</v>
      </c>
      <c r="GM25" s="30">
        <v>568.24610479001376</v>
      </c>
      <c r="GN25" s="30">
        <v>581.53073037951435</v>
      </c>
      <c r="GO25" s="30">
        <v>580.25637693721001</v>
      </c>
      <c r="GP25" s="30">
        <v>599.63359291664096</v>
      </c>
      <c r="GQ25" s="30">
        <v>577.54992113511048</v>
      </c>
      <c r="GR25" s="30">
        <v>581.56067228486347</v>
      </c>
      <c r="GS25" s="30">
        <v>592.83713275100831</v>
      </c>
      <c r="GT25" s="30">
        <v>632.06457969533005</v>
      </c>
      <c r="GU25" s="30">
        <v>645.09605593509025</v>
      </c>
      <c r="GV25" s="30">
        <v>651.09088138470281</v>
      </c>
      <c r="GW25" s="30">
        <v>629.40961139159663</v>
      </c>
      <c r="GX25" s="30">
        <v>627.93254630648403</v>
      </c>
      <c r="GY25" s="30">
        <v>632.46526359124573</v>
      </c>
      <c r="GZ25" s="30">
        <v>634.88256435930418</v>
      </c>
      <c r="HA25" s="30">
        <v>635.45306467684566</v>
      </c>
    </row>
    <row r="26" spans="3:209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0">
        <v>389.42842401672101</v>
      </c>
      <c r="FS26" s="25">
        <f>'[2]index compilation'!U287/'[2]index compilation'!$E$287*[2]chaining!$FC$26</f>
        <v>379.47532907338808</v>
      </c>
      <c r="FT26" s="30">
        <v>387.96651358440425</v>
      </c>
      <c r="FU26" s="25">
        <f>'[3]index compilation'!Y287/'[3]index compilation'!$E$287*[3]chaining!$FC$26</f>
        <v>396.80866443294337</v>
      </c>
      <c r="FV26" s="25" t="e">
        <f>'[4]index compilation'!X287/'[4]index compilation'!$E$287*[4]chaining!$FC$26</f>
        <v>#REF!</v>
      </c>
      <c r="FW26" s="30">
        <v>448.41560079422578</v>
      </c>
      <c r="FX26" s="30">
        <v>452.13690249146845</v>
      </c>
      <c r="FY26" s="30">
        <v>454.73011083117018</v>
      </c>
      <c r="FZ26" s="34">
        <v>425.99855790319026</v>
      </c>
      <c r="GA26" s="30">
        <v>425.40368400612829</v>
      </c>
      <c r="GB26">
        <v>423.4980638203993</v>
      </c>
      <c r="GC26" s="30">
        <v>430.64499569926346</v>
      </c>
      <c r="GD26" s="30">
        <v>440.86607904712235</v>
      </c>
      <c r="GE26" s="30">
        <v>446.39163990609632</v>
      </c>
      <c r="GF26" s="30">
        <v>451.74487979053816</v>
      </c>
      <c r="GG26" s="30">
        <v>462.62242072515102</v>
      </c>
      <c r="GH26" s="30">
        <v>500.0799070704827</v>
      </c>
      <c r="GI26" s="30">
        <v>501.33404696045011</v>
      </c>
      <c r="GJ26" s="30">
        <v>503.19250233237159</v>
      </c>
      <c r="GK26" s="30">
        <v>496.28964974483648</v>
      </c>
      <c r="GL26" s="30">
        <v>486.49324483018614</v>
      </c>
      <c r="GM26" s="30">
        <v>486.45299411075098</v>
      </c>
      <c r="GN26" s="30">
        <v>491.2813155083262</v>
      </c>
      <c r="GO26" s="30">
        <v>491.70227745465661</v>
      </c>
      <c r="GP26" s="30">
        <v>493.32407373488286</v>
      </c>
      <c r="GQ26" s="30">
        <v>492.22632184899118</v>
      </c>
      <c r="GR26" s="30">
        <v>488.59995781481433</v>
      </c>
      <c r="GS26" s="30">
        <v>493.66876118270665</v>
      </c>
      <c r="GT26" s="30">
        <v>527.62920191535397</v>
      </c>
      <c r="GU26" s="30">
        <v>542.41458599492171</v>
      </c>
      <c r="GV26" s="30">
        <v>549.28273392010954</v>
      </c>
      <c r="GW26" s="30">
        <v>536.01249459655128</v>
      </c>
      <c r="GX26" s="30">
        <v>532.39506373182951</v>
      </c>
      <c r="GY26" s="30">
        <v>534.39252283477788</v>
      </c>
      <c r="GZ26" s="30">
        <v>532.33747261912731</v>
      </c>
      <c r="HA26" s="30">
        <v>536.90279500344741</v>
      </c>
    </row>
    <row r="27" spans="3:209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0">
        <v>482.53982043020795</v>
      </c>
      <c r="FS27" s="25">
        <f>'[2]index compilation'!U288/'[2]index compilation'!$E$288*[2]chaining!$FC$27</f>
        <v>482.58706611558443</v>
      </c>
      <c r="FT27" s="30">
        <v>492.93943425025668</v>
      </c>
      <c r="FU27" s="25">
        <f>'[3]index compilation'!Y288/'[3]index compilation'!$E$288*[3]chaining!$FC$27</f>
        <v>501.19995430326929</v>
      </c>
      <c r="FV27" s="25" t="e">
        <f>'[4]index compilation'!X288/'[4]index compilation'!$E$288*[4]chaining!$FC$27</f>
        <v>#REF!</v>
      </c>
      <c r="FW27" s="30">
        <v>545.85452761686929</v>
      </c>
      <c r="FX27" s="30">
        <v>547.72671957853186</v>
      </c>
      <c r="FY27" s="30">
        <v>548.96099923208067</v>
      </c>
      <c r="FZ27" s="34">
        <v>526.28800849243385</v>
      </c>
      <c r="GA27" s="30">
        <v>524.62021917823199</v>
      </c>
      <c r="GB27">
        <v>529.70318752891808</v>
      </c>
      <c r="GC27" s="30">
        <v>524.34356449123595</v>
      </c>
      <c r="GD27" s="30">
        <v>530.91475052426085</v>
      </c>
      <c r="GE27" s="30">
        <v>528.37148153699422</v>
      </c>
      <c r="GF27" s="30">
        <v>533.31724555818516</v>
      </c>
      <c r="GG27" s="30">
        <v>543.15691555617047</v>
      </c>
      <c r="GH27" s="30">
        <v>579.13120155100694</v>
      </c>
      <c r="GI27" s="30">
        <v>586.16240115020389</v>
      </c>
      <c r="GJ27" s="30">
        <v>586.80011230388686</v>
      </c>
      <c r="GK27" s="30">
        <v>575.57342098145546</v>
      </c>
      <c r="GL27" s="30">
        <v>558.76574711022351</v>
      </c>
      <c r="GM27" s="30">
        <v>556.63574309906517</v>
      </c>
      <c r="GN27" s="30">
        <v>566.89969363671366</v>
      </c>
      <c r="GO27" s="30">
        <v>567.51772131923838</v>
      </c>
      <c r="GP27" s="30">
        <v>575.74917147484086</v>
      </c>
      <c r="GQ27" s="30">
        <v>558.56483617416552</v>
      </c>
      <c r="GR27" s="30">
        <v>563.48699321195443</v>
      </c>
      <c r="GS27" s="30">
        <v>562.85789890616229</v>
      </c>
      <c r="GT27" s="30">
        <v>598.04212234242311</v>
      </c>
      <c r="GU27" s="30">
        <v>609.3715790849742</v>
      </c>
      <c r="GV27" s="30">
        <v>611.12157772211413</v>
      </c>
      <c r="GW27" s="30">
        <v>611.82836031497072</v>
      </c>
      <c r="GX27" s="30">
        <v>592.57303897462589</v>
      </c>
      <c r="GY27" s="30">
        <v>588.33228627488757</v>
      </c>
      <c r="GZ27" s="30">
        <v>594.35512399844731</v>
      </c>
      <c r="HA27" s="30">
        <v>595.40588509938323</v>
      </c>
    </row>
    <row r="28" spans="3:209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0">
        <v>501.88274223994517</v>
      </c>
      <c r="FS28" s="25">
        <f>'[2]index compilation'!U289/'[2]index compilation'!$E$288*[2]chaining!$FC$28</f>
        <v>503.02063258477796</v>
      </c>
      <c r="FT28" s="30">
        <v>513.22612080747911</v>
      </c>
      <c r="FU28" s="25">
        <f>'[3]index compilation'!Y289/'[3]index compilation'!$E$288*[3]chaining!$FC$28</f>
        <v>523.32164203505795</v>
      </c>
      <c r="FV28" s="25" t="e">
        <f>'[4]index compilation'!X289/'[4]index compilation'!$E$288*[4]chaining!$FC$28</f>
        <v>#REF!</v>
      </c>
      <c r="FW28" s="30">
        <v>568.1751680052364</v>
      </c>
      <c r="FX28" s="30">
        <v>570.41905139490086</v>
      </c>
      <c r="FY28" s="30">
        <v>571.82760431210897</v>
      </c>
      <c r="FZ28" s="34">
        <v>548.08187873505449</v>
      </c>
      <c r="GA28" s="30">
        <v>546.11094522373662</v>
      </c>
      <c r="GB28">
        <v>551.72892302781975</v>
      </c>
      <c r="GC28" s="30">
        <v>546.03325425394507</v>
      </c>
      <c r="GD28" s="30">
        <v>553.1788022688844</v>
      </c>
      <c r="GE28" s="30">
        <v>550.64517188131003</v>
      </c>
      <c r="GF28" s="30">
        <v>555.42960605082135</v>
      </c>
      <c r="GG28" s="30">
        <v>566.32472895380522</v>
      </c>
      <c r="GH28" s="30">
        <v>601.43159637101701</v>
      </c>
      <c r="GI28" s="30">
        <v>608.30116067056554</v>
      </c>
      <c r="GJ28" s="30">
        <v>608.90586452786965</v>
      </c>
      <c r="GK28" s="30">
        <v>597.43720582824074</v>
      </c>
      <c r="GL28" s="30">
        <v>578.76530545979369</v>
      </c>
      <c r="GM28" s="30">
        <v>576.59036879158486</v>
      </c>
      <c r="GN28" s="30">
        <v>587.02759389737912</v>
      </c>
      <c r="GO28" s="30">
        <v>587.84644712738589</v>
      </c>
      <c r="GP28" s="30">
        <v>603.51652178252652</v>
      </c>
      <c r="GQ28" s="30">
        <v>583.22876336214165</v>
      </c>
      <c r="GR28" s="30">
        <v>588.10924866896698</v>
      </c>
      <c r="GS28" s="30">
        <v>598.87676723821107</v>
      </c>
      <c r="GT28" s="30">
        <v>637.16033222503324</v>
      </c>
      <c r="GU28" s="30">
        <v>648.25244737567891</v>
      </c>
      <c r="GV28" s="30">
        <v>649.98519981428399</v>
      </c>
      <c r="GW28" s="30">
        <v>650.64993730403023</v>
      </c>
      <c r="GX28" s="30">
        <v>631.88681396773143</v>
      </c>
      <c r="GY28" s="30">
        <v>627.78387133161596</v>
      </c>
      <c r="GZ28" s="30">
        <v>633.84723168824917</v>
      </c>
      <c r="HA28" s="30">
        <v>635.03643545318232</v>
      </c>
    </row>
    <row r="29" spans="3:209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0">
        <v>429.97535843025418</v>
      </c>
      <c r="FS29" s="25">
        <f>'[2]index compilation'!U290/'[2]index compilation'!$E$288*[2]chaining!$FC$29</f>
        <v>421.52781857297856</v>
      </c>
      <c r="FT29" s="30">
        <v>430.13126123144337</v>
      </c>
      <c r="FU29" s="25">
        <f>'[3]index compilation'!Y290/'[3]index compilation'!$E$288*[3]chaining!$FC$29</f>
        <v>441.6866555931511</v>
      </c>
      <c r="FV29" s="25" t="e">
        <f>'[4]index compilation'!X290/'[4]index compilation'!$E$288*[4]chaining!$FC$29</f>
        <v>#REF!</v>
      </c>
      <c r="FW29" s="30">
        <v>494.8481476490108</v>
      </c>
      <c r="FX29" s="30">
        <v>499.11891447070309</v>
      </c>
      <c r="FY29" s="30">
        <v>501.97851547295789</v>
      </c>
      <c r="FZ29" s="34">
        <v>471.15686748991891</v>
      </c>
      <c r="GA29" s="30">
        <v>470.10084374317216</v>
      </c>
      <c r="GB29">
        <v>469.08941225521096</v>
      </c>
      <c r="GC29" s="30">
        <v>475.58316850164954</v>
      </c>
      <c r="GD29" s="30">
        <v>486.75852805505991</v>
      </c>
      <c r="GE29" s="30">
        <v>492.19467531222085</v>
      </c>
      <c r="GF29" s="30">
        <v>497.47423715220475</v>
      </c>
      <c r="GG29" s="30">
        <v>510.0592738758445</v>
      </c>
      <c r="GH29" s="30">
        <v>547.39837985123268</v>
      </c>
      <c r="GI29" s="30">
        <v>548.66091233309669</v>
      </c>
      <c r="GJ29" s="30">
        <v>550.4893990999168</v>
      </c>
      <c r="GK29" s="30">
        <v>542.91614613983711</v>
      </c>
      <c r="GL29" s="30">
        <v>530.09016690150315</v>
      </c>
      <c r="GM29" s="30">
        <v>529.91966823404857</v>
      </c>
      <c r="GN29" s="30">
        <v>535.30139492077035</v>
      </c>
      <c r="GO29" s="30">
        <v>536.01180294387211</v>
      </c>
      <c r="GP29" s="30">
        <v>547.92216825553271</v>
      </c>
      <c r="GQ29" s="30">
        <v>542.08261584194918</v>
      </c>
      <c r="GR29" s="30">
        <v>538.57395644119867</v>
      </c>
      <c r="GS29" s="30">
        <v>558.96273347662134</v>
      </c>
      <c r="GT29" s="30">
        <v>598.13652184218461</v>
      </c>
      <c r="GU29" s="30">
        <v>612.92263028758498</v>
      </c>
      <c r="GV29" s="30">
        <v>619.80127502815208</v>
      </c>
      <c r="GW29" s="30">
        <v>606.54322182629255</v>
      </c>
      <c r="GX29" s="30">
        <v>602.97021165302783</v>
      </c>
      <c r="GY29" s="30">
        <v>605.00746905000165</v>
      </c>
      <c r="GZ29" s="30">
        <v>603.21156773258622</v>
      </c>
      <c r="HA29" s="30">
        <v>607.9821930730775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topLeftCell="B1" workbookViewId="0">
      <selection activeCell="B26" sqref="A26:XFD26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0" t="s">
        <v>560</v>
      </c>
      <c r="B1" s="40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29" t="s">
        <v>757</v>
      </c>
      <c r="E2" s="29" t="s">
        <v>760</v>
      </c>
      <c r="F2" s="29" t="s">
        <v>763</v>
      </c>
      <c r="G2" s="29" t="s">
        <v>768</v>
      </c>
      <c r="H2" s="29" t="s">
        <v>771</v>
      </c>
      <c r="I2" s="29" t="s">
        <v>772</v>
      </c>
      <c r="J2" s="29" t="s">
        <v>776</v>
      </c>
      <c r="K2" s="29" t="s">
        <v>780</v>
      </c>
      <c r="L2" s="29" t="s">
        <v>781</v>
      </c>
      <c r="M2" s="29" t="s">
        <v>784</v>
      </c>
      <c r="N2" s="29" t="s">
        <v>787</v>
      </c>
      <c r="O2" s="29" t="s">
        <v>790</v>
      </c>
      <c r="P2" s="29" t="s">
        <v>793</v>
      </c>
    </row>
    <row r="3" spans="1:16" x14ac:dyDescent="0.2">
      <c r="A3">
        <v>0</v>
      </c>
      <c r="B3" t="s">
        <v>4</v>
      </c>
      <c r="C3" s="2">
        <v>2.3940400247620062</v>
      </c>
      <c r="D3" s="30">
        <v>0.13073767647098894</v>
      </c>
      <c r="E3" s="30">
        <v>3.1360148439966804</v>
      </c>
      <c r="F3" s="30">
        <v>-3.4137568198968173</v>
      </c>
      <c r="G3" s="30">
        <v>0.83376426244289192</v>
      </c>
      <c r="H3" s="30">
        <v>2.0237300192990588</v>
      </c>
      <c r="I3" s="30">
        <v>6.2837104566679587</v>
      </c>
      <c r="J3" s="30">
        <v>1.7133675344891717</v>
      </c>
      <c r="K3" s="30">
        <v>0.24538884344178966</v>
      </c>
      <c r="L3" s="30">
        <v>-0.11510177172636255</v>
      </c>
      <c r="M3" s="30">
        <v>-2.8457649621105841</v>
      </c>
      <c r="N3" s="30">
        <v>-0.60881713045278163</v>
      </c>
      <c r="O3" s="30">
        <v>0.89919889861398861</v>
      </c>
      <c r="P3" s="30">
        <v>0.17875577544665494</v>
      </c>
    </row>
    <row r="4" spans="1:16" x14ac:dyDescent="0.2">
      <c r="A4" t="s">
        <v>5</v>
      </c>
      <c r="B4" t="s">
        <v>6</v>
      </c>
      <c r="C4" s="2">
        <v>3.8098413665451645</v>
      </c>
      <c r="D4" s="30">
        <v>0.15368028647102661</v>
      </c>
      <c r="E4" s="30">
        <v>3.5939568907339381</v>
      </c>
      <c r="F4" s="30">
        <v>-8.1018067720841849</v>
      </c>
      <c r="G4" s="30">
        <v>4.1355580207093503</v>
      </c>
      <c r="H4" s="30">
        <v>-2.3147291776228309</v>
      </c>
      <c r="I4" s="30">
        <v>4.9974131774611612</v>
      </c>
      <c r="J4" s="30">
        <v>6.2033370038024789E-2</v>
      </c>
      <c r="K4" s="30">
        <v>-1.7431063667977573</v>
      </c>
      <c r="L4" s="30">
        <v>5.5263216161235871</v>
      </c>
      <c r="M4" s="30">
        <v>-8.0334675192668694</v>
      </c>
      <c r="N4" s="30">
        <v>-3.0440977241428442</v>
      </c>
      <c r="O4" s="30">
        <v>4.135208100455487</v>
      </c>
      <c r="P4" s="30">
        <v>-1.2623791562018105</v>
      </c>
    </row>
    <row r="5" spans="1:16" x14ac:dyDescent="0.2">
      <c r="A5" t="s">
        <v>7</v>
      </c>
      <c r="B5" t="s">
        <v>8</v>
      </c>
      <c r="C5" s="2">
        <v>0.20630105633330284</v>
      </c>
      <c r="D5" s="30">
        <v>1.5964578156780336</v>
      </c>
      <c r="E5" s="30">
        <v>-6.8091537998504384E-2</v>
      </c>
      <c r="F5" s="30">
        <v>4.8848241335195608</v>
      </c>
      <c r="G5" s="30">
        <v>-3.5549135762510375</v>
      </c>
      <c r="H5" s="30">
        <v>2.4395108008034674</v>
      </c>
      <c r="I5" s="30">
        <v>3.4373018660743972</v>
      </c>
      <c r="J5" s="30">
        <v>6.4487228754078014</v>
      </c>
      <c r="K5" s="30">
        <v>-0.49455823935446097</v>
      </c>
      <c r="L5" s="30">
        <v>-4.3254403055734461</v>
      </c>
      <c r="M5" s="30">
        <v>-3.624575666928926</v>
      </c>
      <c r="N5" s="30">
        <v>0.23763422973440534</v>
      </c>
      <c r="O5" s="30">
        <v>-0.52912753992448336</v>
      </c>
      <c r="P5" s="30">
        <v>0.81504478740396324</v>
      </c>
    </row>
    <row r="6" spans="1:16" x14ac:dyDescent="0.2">
      <c r="A6" t="s">
        <v>9</v>
      </c>
      <c r="B6" t="s">
        <v>10</v>
      </c>
      <c r="C6" s="2">
        <v>2.6030022180802987</v>
      </c>
      <c r="D6" s="30">
        <v>0.32825165684170654</v>
      </c>
      <c r="E6" s="30">
        <v>-7.3814331145749614</v>
      </c>
      <c r="F6" s="30">
        <v>-4.9565723628620324</v>
      </c>
      <c r="G6" s="30">
        <v>7.0258790286894346</v>
      </c>
      <c r="H6" s="30">
        <v>1.9845535423772771</v>
      </c>
      <c r="I6" s="30">
        <v>7.5020001942620373</v>
      </c>
      <c r="J6" s="30">
        <v>0.33359811248454163</v>
      </c>
      <c r="K6" s="30">
        <v>1.2945242674871016</v>
      </c>
      <c r="L6" s="30">
        <v>-0.17561025887226103</v>
      </c>
      <c r="M6" s="30">
        <v>0.462534027230389</v>
      </c>
      <c r="N6" s="30">
        <v>0.26708455923965663</v>
      </c>
      <c r="O6" s="30">
        <v>0.85274878488031414</v>
      </c>
      <c r="P6" s="30">
        <v>4.1588741579575874</v>
      </c>
    </row>
    <row r="7" spans="1:16" x14ac:dyDescent="0.2">
      <c r="A7" t="s">
        <v>11</v>
      </c>
      <c r="B7" t="s">
        <v>12</v>
      </c>
      <c r="C7" s="2">
        <v>-1.1239347571777258</v>
      </c>
      <c r="D7" s="30">
        <v>0.25589288620553735</v>
      </c>
      <c r="E7" s="30">
        <v>-3.3793757865907353E-2</v>
      </c>
      <c r="F7" s="30">
        <v>2.9452586271147232</v>
      </c>
      <c r="G7" s="30">
        <v>-0.65302565148082781</v>
      </c>
      <c r="H7" s="30">
        <v>3.5032059877091135</v>
      </c>
      <c r="I7" s="30">
        <v>2.9260090439123991</v>
      </c>
      <c r="J7" s="30">
        <v>10.915619949251907</v>
      </c>
      <c r="K7" s="30">
        <v>-0.72589679415025088</v>
      </c>
      <c r="L7" s="30">
        <v>-0.84637588072121961</v>
      </c>
      <c r="M7" s="30">
        <v>-0.51021682497486043</v>
      </c>
      <c r="N7" s="30">
        <v>2.7770057531901374E-2</v>
      </c>
      <c r="O7" s="30">
        <v>0.51770626761279792</v>
      </c>
      <c r="P7" s="30">
        <v>0.70520298385388591</v>
      </c>
    </row>
    <row r="8" spans="1:16" x14ac:dyDescent="0.2">
      <c r="A8" t="s">
        <v>13</v>
      </c>
      <c r="B8" t="s">
        <v>14</v>
      </c>
      <c r="C8" s="2">
        <v>1.7660082585239867</v>
      </c>
      <c r="D8" s="30">
        <v>2.9331370717877951</v>
      </c>
      <c r="E8" s="30">
        <v>0.68435496482388658</v>
      </c>
      <c r="F8" s="30">
        <v>-1.1062797496814123</v>
      </c>
      <c r="G8" s="30">
        <v>-4.9553708563102816</v>
      </c>
      <c r="H8" s="30">
        <v>1.2604430331914325</v>
      </c>
      <c r="I8" s="30">
        <v>4.1940620488356055</v>
      </c>
      <c r="J8" s="30">
        <v>10.030772404774362</v>
      </c>
      <c r="K8" s="30">
        <v>-0.23023113043490798</v>
      </c>
      <c r="L8" s="30">
        <v>-1.2198964873796296</v>
      </c>
      <c r="M8" s="30">
        <v>0.71311009597550101</v>
      </c>
      <c r="N8" s="30">
        <v>-0.3137613086624097</v>
      </c>
      <c r="O8" s="30">
        <v>1.2737503394746534</v>
      </c>
      <c r="P8" s="30">
        <v>0.59824272156649649</v>
      </c>
    </row>
    <row r="9" spans="1:16" x14ac:dyDescent="0.2">
      <c r="A9" t="s">
        <v>15</v>
      </c>
      <c r="B9" t="s">
        <v>16</v>
      </c>
      <c r="C9" s="2">
        <v>1.7891507629665473</v>
      </c>
      <c r="D9" s="30">
        <v>-1.7678625086706989</v>
      </c>
      <c r="E9" s="30">
        <v>3.6747556503079516E-2</v>
      </c>
      <c r="F9" s="30">
        <v>-0.7160948433547939</v>
      </c>
      <c r="G9" s="30">
        <v>-4.0934661101113132</v>
      </c>
      <c r="H9" s="30">
        <v>-2.2505546663360647</v>
      </c>
      <c r="I9" s="30">
        <v>11.41211136728122</v>
      </c>
      <c r="J9" s="30">
        <v>-0.45280156390517773</v>
      </c>
      <c r="K9" s="30">
        <v>1.8663240397942156</v>
      </c>
      <c r="L9" s="30">
        <v>1.4906259605753063</v>
      </c>
      <c r="M9" s="30">
        <v>0.12113023679143796</v>
      </c>
      <c r="N9" s="30">
        <v>0.17658296092190892</v>
      </c>
      <c r="O9" s="30">
        <v>-0.10856702694169224</v>
      </c>
      <c r="P9" s="30">
        <v>1.0071202967587429</v>
      </c>
    </row>
    <row r="10" spans="1:16" x14ac:dyDescent="0.2">
      <c r="A10" t="s">
        <v>17</v>
      </c>
      <c r="B10" t="s">
        <v>18</v>
      </c>
      <c r="C10" s="2">
        <v>1.840909926161</v>
      </c>
      <c r="D10" s="30">
        <v>0.42747124475515619</v>
      </c>
      <c r="E10" s="30">
        <v>26.092322611949182</v>
      </c>
      <c r="F10" s="30">
        <v>-8.1153001130723332</v>
      </c>
      <c r="G10" s="30">
        <v>0.2847840375930723</v>
      </c>
      <c r="H10" s="30">
        <v>26.875819025221741</v>
      </c>
      <c r="I10" s="30">
        <v>6.6077290376920157</v>
      </c>
      <c r="J10" s="30">
        <v>5.9941399342995423E-2</v>
      </c>
      <c r="K10" s="30">
        <v>-0.14325619264952116</v>
      </c>
      <c r="L10" s="30">
        <v>-2.2702592592095483</v>
      </c>
      <c r="M10" s="30">
        <v>3.8023950627353302E-2</v>
      </c>
      <c r="N10" s="30">
        <v>0.38077797802396385</v>
      </c>
      <c r="O10" s="30">
        <v>-0.24004984758122155</v>
      </c>
      <c r="P10" s="30">
        <v>0.1969928910552986</v>
      </c>
    </row>
    <row r="11" spans="1:16" x14ac:dyDescent="0.2">
      <c r="A11" t="s">
        <v>19</v>
      </c>
      <c r="B11" t="s">
        <v>20</v>
      </c>
      <c r="C11" s="2">
        <v>-1.9869294188706598E-2</v>
      </c>
      <c r="D11" s="30">
        <v>1.4261996049976917</v>
      </c>
      <c r="E11" s="30">
        <v>-6.8939885231379491E-2</v>
      </c>
      <c r="F11" s="30">
        <v>-0.52306845347662345</v>
      </c>
      <c r="G11" s="30">
        <v>-1.6225893035039523</v>
      </c>
      <c r="H11" s="30">
        <v>-0.4602568271424195</v>
      </c>
      <c r="I11" s="30">
        <v>0.3393748050538794</v>
      </c>
      <c r="J11" s="30">
        <v>-0.60351036122936574</v>
      </c>
      <c r="K11" s="30">
        <v>0.59175187711384036</v>
      </c>
      <c r="L11" s="30">
        <v>-0.52189316136603814</v>
      </c>
      <c r="M11" s="30">
        <v>0.26179891839782315</v>
      </c>
      <c r="N11" s="30">
        <v>0.21719913375770816</v>
      </c>
      <c r="O11" s="30">
        <v>-6.403239999724139E-2</v>
      </c>
      <c r="P11" s="30">
        <v>1.3271636779094078</v>
      </c>
    </row>
    <row r="12" spans="1:16" x14ac:dyDescent="0.2">
      <c r="A12" t="s">
        <v>21</v>
      </c>
      <c r="B12" t="s">
        <v>22</v>
      </c>
      <c r="C12" s="2">
        <v>1.9061677004528901</v>
      </c>
      <c r="D12" s="30">
        <v>1.0827462370648551</v>
      </c>
      <c r="E12" s="30">
        <v>-0.27231907191775251</v>
      </c>
      <c r="F12" s="30">
        <v>-0.52173837216897168</v>
      </c>
      <c r="G12" s="30">
        <v>3.5411661492191215</v>
      </c>
      <c r="H12" s="30">
        <v>-0.22458318933968871</v>
      </c>
      <c r="I12" s="30">
        <v>0.37869873790438313</v>
      </c>
      <c r="J12" s="30">
        <v>0.44966744488628296</v>
      </c>
      <c r="K12" s="30">
        <v>0.16654457970650874</v>
      </c>
      <c r="L12" s="30">
        <v>-0.61239698135628651</v>
      </c>
      <c r="M12" s="30">
        <v>0.56342007075025791</v>
      </c>
      <c r="N12" s="30">
        <v>1.8042148198603127</v>
      </c>
      <c r="O12" s="30">
        <v>1.7079144739034837</v>
      </c>
      <c r="P12" s="30">
        <v>1.3559087850094635</v>
      </c>
    </row>
    <row r="13" spans="1:16" x14ac:dyDescent="0.2">
      <c r="A13" t="s">
        <v>23</v>
      </c>
      <c r="B13" t="s">
        <v>24</v>
      </c>
      <c r="C13" s="2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6.0836259470861664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</row>
    <row r="14" spans="1:16" x14ac:dyDescent="0.2">
      <c r="A14" t="s">
        <v>25</v>
      </c>
      <c r="B14" t="s">
        <v>26</v>
      </c>
      <c r="C14" s="2">
        <v>4.6899132192024284</v>
      </c>
      <c r="D14" s="30">
        <v>0</v>
      </c>
      <c r="E14" s="30">
        <v>1.7234597710730999</v>
      </c>
      <c r="F14" s="30">
        <v>0</v>
      </c>
      <c r="G14" s="30">
        <v>0</v>
      </c>
      <c r="H14" s="30">
        <v>1.9022791741372695</v>
      </c>
      <c r="I14" s="30">
        <v>8.2935195239246564</v>
      </c>
      <c r="J14" s="30">
        <v>1.8292682681853147</v>
      </c>
      <c r="K14" s="30">
        <v>1.4840426506324615</v>
      </c>
      <c r="L14" s="30">
        <v>-5.888187753054976</v>
      </c>
      <c r="M14" s="30">
        <v>-1.794978408267967</v>
      </c>
      <c r="N14" s="30">
        <v>0.76721710609518234</v>
      </c>
      <c r="O14" s="30">
        <v>-2.0143724330833437</v>
      </c>
      <c r="P14" s="30">
        <v>0.51739378367470978</v>
      </c>
    </row>
    <row r="15" spans="1:16" x14ac:dyDescent="0.2">
      <c r="A15" t="s">
        <v>27</v>
      </c>
      <c r="B15" t="s">
        <v>28</v>
      </c>
      <c r="C15" s="2">
        <v>0.75161032743297596</v>
      </c>
      <c r="D15" s="30">
        <v>1.8047155094488589</v>
      </c>
      <c r="E15" s="30">
        <v>2.042445782929811</v>
      </c>
      <c r="F15" s="30">
        <v>-1.3630745609907464</v>
      </c>
      <c r="G15" s="30">
        <v>2.7006327303721189</v>
      </c>
      <c r="H15" s="30">
        <v>3.4163952918926355</v>
      </c>
      <c r="I15" s="30">
        <v>2.866286460836061</v>
      </c>
      <c r="J15" s="30">
        <v>6.6502210255328373</v>
      </c>
      <c r="K15" s="30">
        <v>7.4245389519466576</v>
      </c>
      <c r="L15" s="30">
        <v>-4.2406171361127329</v>
      </c>
      <c r="M15" s="30">
        <v>-1.0227627585895749</v>
      </c>
      <c r="N15" s="30">
        <v>0.69372475708780412</v>
      </c>
      <c r="O15" s="30">
        <v>2.5879830415305425</v>
      </c>
      <c r="P15" s="30">
        <v>0.75093195856292949</v>
      </c>
    </row>
    <row r="16" spans="1:16" x14ac:dyDescent="0.2">
      <c r="C16" s="2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x14ac:dyDescent="0.2">
      <c r="C17" s="2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x14ac:dyDescent="0.2">
      <c r="B18" t="s">
        <v>29</v>
      </c>
      <c r="C18" s="2">
        <v>1.9023897281135977</v>
      </c>
      <c r="D18" s="30">
        <v>0.11529966980473709</v>
      </c>
      <c r="E18" s="30">
        <v>2.2521399728187785</v>
      </c>
      <c r="F18" s="30">
        <v>-2.1816234784313098</v>
      </c>
      <c r="G18" s="30">
        <v>0.3337570183645896</v>
      </c>
      <c r="H18" s="30">
        <v>1.6533966551320765</v>
      </c>
      <c r="I18" s="30">
        <v>3.6553660841768423</v>
      </c>
      <c r="J18" s="30">
        <v>-0.50496783355357655</v>
      </c>
      <c r="K18" s="30">
        <v>-0.26818334596173043</v>
      </c>
      <c r="L18" s="30">
        <v>9.699871504339205</v>
      </c>
      <c r="M18" s="30">
        <v>-9.1992684159661344</v>
      </c>
      <c r="N18" s="30">
        <v>-4.0703548853780749</v>
      </c>
      <c r="O18" s="30">
        <v>2.1007439444019416</v>
      </c>
      <c r="P18" s="30">
        <v>1.1365104095113552</v>
      </c>
    </row>
    <row r="19" spans="2:16" x14ac:dyDescent="0.2">
      <c r="B19" t="s">
        <v>30</v>
      </c>
      <c r="C19" s="2">
        <v>2.4835149267340766</v>
      </c>
      <c r="D19" s="30">
        <v>0.14874723493343905</v>
      </c>
      <c r="E19" s="30">
        <v>3.4295733402667126</v>
      </c>
      <c r="F19" s="30">
        <v>-3.8139697579277461</v>
      </c>
      <c r="G19" s="30">
        <v>1.5100097412114151</v>
      </c>
      <c r="H19" s="30">
        <v>2.1677432084224417</v>
      </c>
      <c r="I19" s="30">
        <v>8.4505085332049763</v>
      </c>
      <c r="J19" s="30">
        <v>2.926228812447893</v>
      </c>
      <c r="K19" s="30">
        <v>0.35756702122451928</v>
      </c>
      <c r="L19" s="30">
        <v>-3.4493593833962279</v>
      </c>
      <c r="M19" s="30">
        <v>-0.1762174445179277</v>
      </c>
      <c r="N19" s="30">
        <v>0.72275711905725859</v>
      </c>
      <c r="O19" s="30">
        <v>0.45546193645004068</v>
      </c>
      <c r="P19" s="30">
        <v>-0.14862993826545925</v>
      </c>
    </row>
    <row r="20" spans="2:16" x14ac:dyDescent="0.2">
      <c r="B20" t="s">
        <v>31</v>
      </c>
      <c r="C20" s="2">
        <v>2.2062813302527506</v>
      </c>
      <c r="D20" s="30">
        <v>1.8642625049311294</v>
      </c>
      <c r="E20" s="30">
        <v>2.2186346650002942</v>
      </c>
      <c r="F20" s="30">
        <v>-2.0663022075795907</v>
      </c>
      <c r="G20" s="30">
        <v>1.2415421343005189</v>
      </c>
      <c r="H20" s="30">
        <v>2.50065701569401</v>
      </c>
      <c r="I20" s="30">
        <v>4.7100696079160187</v>
      </c>
      <c r="J20" s="30">
        <v>-5.4698824385782815E-2</v>
      </c>
      <c r="K20" s="30">
        <v>-3.3295549760276724</v>
      </c>
      <c r="L20" s="30">
        <v>17.433610275972161</v>
      </c>
      <c r="M20" s="30">
        <v>-14.552228336314085</v>
      </c>
      <c r="N20" s="30">
        <v>-7.4618136678931108</v>
      </c>
      <c r="O20" s="30">
        <v>3.7889498089099751</v>
      </c>
      <c r="P20" s="30">
        <v>0.65886663736738793</v>
      </c>
    </row>
    <row r="21" spans="2:16" x14ac:dyDescent="0.2">
      <c r="B21" t="s">
        <v>32</v>
      </c>
      <c r="C21" s="2">
        <v>6.28099316339219</v>
      </c>
      <c r="D21" s="30">
        <v>-1.6817203380289101</v>
      </c>
      <c r="E21" s="30">
        <v>5.1786302892257039</v>
      </c>
      <c r="F21" s="30">
        <v>-14.375747201935541</v>
      </c>
      <c r="G21" s="30">
        <v>7.2119923072141319</v>
      </c>
      <c r="H21" s="30">
        <v>-7.6505377831551131</v>
      </c>
      <c r="I21" s="30">
        <v>5.4568438101950001</v>
      </c>
      <c r="J21" s="30">
        <v>0.20119400344520591</v>
      </c>
      <c r="K21" s="30">
        <v>0.16160706504368844</v>
      </c>
      <c r="L21" s="30">
        <v>-8.383315652384713</v>
      </c>
      <c r="M21" s="30">
        <v>1.7441288751747805</v>
      </c>
      <c r="N21" s="30">
        <v>2.6704041858724783</v>
      </c>
      <c r="O21" s="30">
        <v>4.4949769036224634</v>
      </c>
      <c r="P21" s="30">
        <v>-3.466408954677064</v>
      </c>
    </row>
    <row r="22" spans="2:16" x14ac:dyDescent="0.2">
      <c r="B22" t="s">
        <v>33</v>
      </c>
      <c r="C22" s="2">
        <v>0.7259454907444417</v>
      </c>
      <c r="D22" s="30">
        <v>-0.65221829233193596</v>
      </c>
      <c r="E22" s="30">
        <v>45.539524210119218</v>
      </c>
      <c r="F22" s="30">
        <v>-6.7313135419247594</v>
      </c>
      <c r="G22" s="30">
        <v>0.6334211343780366</v>
      </c>
      <c r="H22" s="30">
        <v>14.757765699677996</v>
      </c>
      <c r="I22" s="30">
        <v>4.8417058030922541E-2</v>
      </c>
      <c r="J22" s="30">
        <v>0</v>
      </c>
      <c r="K22" s="30">
        <v>-1.1432953250602522</v>
      </c>
      <c r="L22" s="30">
        <v>-14.090827055513419</v>
      </c>
      <c r="M22" s="30">
        <v>0</v>
      </c>
      <c r="N22" s="30">
        <v>2.3377198298877122</v>
      </c>
      <c r="O22" s="30">
        <v>-3.7967298072353275</v>
      </c>
      <c r="P22" s="30">
        <v>-0.47810134228531947</v>
      </c>
    </row>
    <row r="23" spans="2:16" x14ac:dyDescent="0.2">
      <c r="B23" t="s">
        <v>34</v>
      </c>
      <c r="C23" s="2">
        <v>1.6242480381195488</v>
      </c>
      <c r="D23" s="30">
        <v>0.11995351865185923</v>
      </c>
      <c r="E23" s="30">
        <v>2.9206869928328971</v>
      </c>
      <c r="F23" s="30">
        <v>-1.1949797885902491</v>
      </c>
      <c r="G23" s="30">
        <v>-0.61968318908301301</v>
      </c>
      <c r="H23" s="30">
        <v>4.0248981663539993</v>
      </c>
      <c r="I23" s="30">
        <v>6.8409134961570528</v>
      </c>
      <c r="J23" s="30">
        <v>2.4163558373228931</v>
      </c>
      <c r="K23" s="30">
        <v>1.0724501193735152</v>
      </c>
      <c r="L23" s="30">
        <v>-2.3961374002945108</v>
      </c>
      <c r="M23" s="30">
        <v>-0.57792587344803525</v>
      </c>
      <c r="N23" s="30">
        <v>0.37594915170785326</v>
      </c>
      <c r="O23" s="30">
        <v>-0.36478285003116151</v>
      </c>
      <c r="P23" s="30">
        <v>0.7670849943605933</v>
      </c>
    </row>
    <row r="24" spans="2:16" x14ac:dyDescent="0.2">
      <c r="B24" t="s">
        <v>35</v>
      </c>
      <c r="C24" s="2">
        <v>1.7032588576582328</v>
      </c>
      <c r="D24" s="30">
        <v>0.45721017898365646</v>
      </c>
      <c r="E24" s="30">
        <v>3.1424520159972222</v>
      </c>
      <c r="F24" s="30">
        <v>-1.2482425911949944</v>
      </c>
      <c r="G24" s="30">
        <v>-0.48617139801819365</v>
      </c>
      <c r="H24" s="30">
        <v>3.7847413191203292</v>
      </c>
      <c r="I24" s="30">
        <v>6.3950854874853649</v>
      </c>
      <c r="J24" s="30">
        <v>2.0020209293961555</v>
      </c>
      <c r="K24" s="30">
        <v>0.22490035605053274</v>
      </c>
      <c r="L24" s="30">
        <v>1.1827105939900031</v>
      </c>
      <c r="M24" s="30">
        <v>-3.5961629278819052</v>
      </c>
      <c r="N24" s="30">
        <v>-1.1046038777051859</v>
      </c>
      <c r="O24" s="30">
        <v>0.33018181451590922</v>
      </c>
      <c r="P24" s="30">
        <v>0.63183860231592237</v>
      </c>
    </row>
    <row r="25" spans="2:16" x14ac:dyDescent="0.2">
      <c r="B25" t="s">
        <v>36</v>
      </c>
      <c r="C25" s="2">
        <v>2.4659555131253215</v>
      </c>
      <c r="D25" s="30">
        <v>-0.21913776447767194</v>
      </c>
      <c r="E25" s="30">
        <v>3.3394231842328863</v>
      </c>
      <c r="F25" s="30">
        <v>-3.6828610075220523</v>
      </c>
      <c r="G25" s="30">
        <v>0.69444233355106411</v>
      </c>
      <c r="H25" s="30">
        <v>1.9389998333005123</v>
      </c>
      <c r="I25" s="30">
        <v>6.616901131393413</v>
      </c>
      <c r="J25" s="30">
        <v>2.0617317689343819</v>
      </c>
      <c r="K25" s="30">
        <v>0.92929190846204202</v>
      </c>
      <c r="L25" s="30">
        <v>-3.329991344218445</v>
      </c>
      <c r="M25" s="30">
        <v>-0.23467469488539808</v>
      </c>
      <c r="N25" s="30">
        <v>0.7218478021920135</v>
      </c>
      <c r="O25" s="30">
        <v>0.3820267660597767</v>
      </c>
      <c r="P25" s="30">
        <v>8.9859188071607726E-2</v>
      </c>
    </row>
    <row r="26" spans="2:16" x14ac:dyDescent="0.2">
      <c r="B26" t="s">
        <v>37</v>
      </c>
      <c r="C26" s="2">
        <v>1.5857945604942203</v>
      </c>
      <c r="D26" s="30">
        <v>8.5686537029164414E-2</v>
      </c>
      <c r="E26" s="30">
        <v>0.3298329811734107</v>
      </c>
      <c r="F26" s="30">
        <v>-0.22252145077388316</v>
      </c>
      <c r="G26" s="30">
        <v>-0.73672696343316801</v>
      </c>
      <c r="H26" s="30">
        <v>1.0374137956461831</v>
      </c>
      <c r="I26" s="30">
        <v>6.8791958096126278</v>
      </c>
      <c r="J26" s="30">
        <v>2.8022300558602726</v>
      </c>
      <c r="K26" s="30">
        <v>1.2662174105421511</v>
      </c>
      <c r="L26" s="30">
        <v>-2.4159214379180445</v>
      </c>
      <c r="M26" s="30">
        <v>-0.6748780860872573</v>
      </c>
      <c r="N26" s="30">
        <v>0.37518362566083086</v>
      </c>
      <c r="O26" s="30">
        <v>-0.38455819043821882</v>
      </c>
      <c r="P26" s="30">
        <v>0.85759928976227806</v>
      </c>
    </row>
    <row r="27" spans="2:16" x14ac:dyDescent="0.2">
      <c r="B27" t="s">
        <v>38</v>
      </c>
      <c r="C27" s="2">
        <v>2.4538921916763599</v>
      </c>
      <c r="D27" s="30">
        <v>0.10901887749488937</v>
      </c>
      <c r="E27" s="30">
        <v>1.4504305057589837</v>
      </c>
      <c r="F27" s="30">
        <v>-2.9846912773935736</v>
      </c>
      <c r="G27" s="30">
        <v>0.88121498508619578</v>
      </c>
      <c r="H27" s="30">
        <v>-0.11164309263044592</v>
      </c>
      <c r="I27" s="30">
        <v>6.2483486899429579</v>
      </c>
      <c r="J27" s="30">
        <v>1.8944245429027056</v>
      </c>
      <c r="K27" s="30">
        <v>0.28718087570931744</v>
      </c>
      <c r="L27" s="30">
        <v>0.1156533525605575</v>
      </c>
      <c r="M27" s="30">
        <v>-3.1471769844784814</v>
      </c>
      <c r="N27" s="30">
        <v>-0.71565063221175562</v>
      </c>
      <c r="O27" s="30">
        <v>1.0235465331273108</v>
      </c>
      <c r="P27" s="30">
        <v>0.17679011394182248</v>
      </c>
    </row>
    <row r="28" spans="2:16" x14ac:dyDescent="0.2">
      <c r="B28" t="s">
        <v>39</v>
      </c>
      <c r="C28" s="2">
        <v>2.4355393721041412</v>
      </c>
      <c r="D28" s="30">
        <v>0.13949143762906549</v>
      </c>
      <c r="E28" s="30">
        <v>2.6656748087387769</v>
      </c>
      <c r="F28" s="30">
        <v>-3.3615912221364912</v>
      </c>
      <c r="G28" s="30">
        <v>0.83680463197507227</v>
      </c>
      <c r="H28" s="30">
        <v>1.8308704706844143</v>
      </c>
      <c r="I28" s="30">
        <v>6.3901308068016904</v>
      </c>
      <c r="J28" s="30">
        <v>1.7408671867425889</v>
      </c>
      <c r="K28" s="30">
        <v>0.26729593472724694</v>
      </c>
      <c r="L28" s="30">
        <v>0.10226963474494115</v>
      </c>
      <c r="M28" s="30">
        <v>-2.8837508866970549</v>
      </c>
      <c r="N28" s="30">
        <v>-0.6493160713945515</v>
      </c>
      <c r="O28" s="30">
        <v>0.96568295153482242</v>
      </c>
      <c r="P28" s="30">
        <v>0.18761677979814087</v>
      </c>
    </row>
    <row r="29" spans="2:16" x14ac:dyDescent="0.2">
      <c r="B29" t="s">
        <v>40</v>
      </c>
      <c r="C29" s="2">
        <v>1.6592203979119151</v>
      </c>
      <c r="D29" s="30">
        <v>0.13271178252896396</v>
      </c>
      <c r="E29" s="30">
        <v>2.2220341504136205</v>
      </c>
      <c r="F29" s="30">
        <v>-1.0657631232872766</v>
      </c>
      <c r="G29" s="30">
        <v>-0.64725547328259925</v>
      </c>
      <c r="H29" s="30">
        <v>3.7856968001475768</v>
      </c>
      <c r="I29" s="30">
        <v>7.008300557339699</v>
      </c>
      <c r="J29" s="30">
        <v>2.4720290277311667</v>
      </c>
      <c r="K29" s="30">
        <v>1.1222696635201115</v>
      </c>
      <c r="L29" s="30">
        <v>-2.1390813049323478</v>
      </c>
      <c r="M29" s="30">
        <v>-0.58907758667328602</v>
      </c>
      <c r="N29" s="30">
        <v>0.33787032221519031</v>
      </c>
      <c r="O29" s="30">
        <v>-0.29683952831779059</v>
      </c>
      <c r="P29" s="30">
        <v>0.79087099712354603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opLeftCell="C1" workbookViewId="0">
      <selection activeCell="Q35" sqref="Q35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1" t="s">
        <v>41</v>
      </c>
      <c r="B1" s="41"/>
      <c r="C1" s="41"/>
      <c r="D1" s="41"/>
      <c r="E1" s="13"/>
      <c r="F1" s="13"/>
      <c r="G1" s="13"/>
      <c r="H1" s="13"/>
      <c r="I1" s="13"/>
      <c r="J1" s="13"/>
      <c r="K1" s="13"/>
      <c r="L1" s="37"/>
      <c r="M1" s="37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29" t="s">
        <v>757</v>
      </c>
      <c r="F2" s="29" t="s">
        <v>760</v>
      </c>
      <c r="G2" s="29" t="s">
        <v>763</v>
      </c>
      <c r="H2" s="29" t="s">
        <v>768</v>
      </c>
      <c r="I2" s="29" t="s">
        <v>771</v>
      </c>
      <c r="J2" s="29" t="s">
        <v>772</v>
      </c>
      <c r="K2" s="29" t="s">
        <v>776</v>
      </c>
      <c r="L2" s="29" t="s">
        <v>780</v>
      </c>
      <c r="M2" s="29" t="s">
        <v>781</v>
      </c>
      <c r="N2" s="29" t="s">
        <v>784</v>
      </c>
      <c r="O2" s="29" t="s">
        <v>787</v>
      </c>
      <c r="P2" s="29" t="s">
        <v>790</v>
      </c>
      <c r="Q2" s="29" t="s">
        <v>793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30">
        <v>7.6438429739273044</v>
      </c>
      <c r="F3" s="30">
        <v>9.5136126187501198</v>
      </c>
      <c r="G3" s="30">
        <v>6.2560343295097605</v>
      </c>
      <c r="H3" s="30">
        <v>6.2298422178765929</v>
      </c>
      <c r="I3" s="30">
        <v>6.318535945729864</v>
      </c>
      <c r="J3" s="30">
        <v>6.4769893206073226</v>
      </c>
      <c r="K3" s="30">
        <v>7.0568125647081166</v>
      </c>
      <c r="L3" s="30">
        <v>7.2282366803477078</v>
      </c>
      <c r="M3" s="30">
        <v>9.1213655722802844</v>
      </c>
      <c r="N3" s="30">
        <v>9.4870108885825299</v>
      </c>
      <c r="O3" s="30">
        <v>9.1854181068297898</v>
      </c>
      <c r="P3" s="30">
        <v>8.2223369088233511</v>
      </c>
      <c r="Q3" s="30">
        <v>8.2742353668358781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0">
        <v>-1.5682192590199147</v>
      </c>
      <c r="F4" s="30">
        <v>2.5787551607422801</v>
      </c>
      <c r="G4" s="30">
        <v>-2.3927560114478754</v>
      </c>
      <c r="H4" s="30">
        <v>1.17092886751558</v>
      </c>
      <c r="I4" s="30">
        <v>-1.9897483844117116</v>
      </c>
      <c r="J4" s="30">
        <v>-0.98453017011100263</v>
      </c>
      <c r="K4" s="30">
        <v>-3.8451057291605779</v>
      </c>
      <c r="L4" s="30">
        <v>-5.1228221186444358</v>
      </c>
      <c r="M4" s="30">
        <v>3.0826123188874099</v>
      </c>
      <c r="N4" s="30">
        <v>-0.51776230918545119</v>
      </c>
      <c r="O4" s="30">
        <v>-2.4685437119754163</v>
      </c>
      <c r="P4" s="30">
        <v>-1.8829619256429324</v>
      </c>
      <c r="Q4" s="30">
        <v>-3.2702255574423105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0">
        <v>-0.46872720062178075</v>
      </c>
      <c r="F5" s="30">
        <v>-3.057866007565095</v>
      </c>
      <c r="G5" s="30">
        <v>-4.0374217079709562E-2</v>
      </c>
      <c r="H5" s="30">
        <v>-0.55145847784533464</v>
      </c>
      <c r="I5" s="30">
        <v>0.88879711369433489</v>
      </c>
      <c r="J5" s="30">
        <v>4.5669238683665618</v>
      </c>
      <c r="K5" s="30">
        <v>10.157421509037587</v>
      </c>
      <c r="L5" s="30">
        <v>9.5893606827125897</v>
      </c>
      <c r="M5" s="30">
        <v>5.4829308646274262</v>
      </c>
      <c r="N5" s="30">
        <v>7.0075583972957602</v>
      </c>
      <c r="O5" s="30">
        <v>8.097158990296057</v>
      </c>
      <c r="P5" s="30">
        <v>5.9734288201602235</v>
      </c>
      <c r="Q5" s="30">
        <v>5.1583510141880433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0">
        <v>-0.70749406537090076</v>
      </c>
      <c r="F6" s="30">
        <v>-10.793807876529829</v>
      </c>
      <c r="G6" s="30">
        <v>-15.698791607816338</v>
      </c>
      <c r="H6" s="30">
        <v>-8.3634698627276478</v>
      </c>
      <c r="I6" s="30">
        <v>-7.0500538578617507</v>
      </c>
      <c r="J6" s="30">
        <v>-1.5064270220682847</v>
      </c>
      <c r="K6" s="30">
        <v>-1.2739657022947428</v>
      </c>
      <c r="L6" s="30">
        <v>-7.2504053263565918E-2</v>
      </c>
      <c r="M6" s="30">
        <v>0.37449926349039053</v>
      </c>
      <c r="N6" s="30">
        <v>8.9863972512486878</v>
      </c>
      <c r="O6" s="30">
        <v>10.584023175201956</v>
      </c>
      <c r="P6" s="30">
        <v>6.8076632998014874</v>
      </c>
      <c r="Q6" s="30">
        <v>10.885675540334017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0">
        <v>-0.53432460338304366</v>
      </c>
      <c r="F7" s="30">
        <v>-0.91079326698285601</v>
      </c>
      <c r="G7" s="30">
        <v>3.5745962723423452</v>
      </c>
      <c r="H7" s="30">
        <v>3.0755340847315411</v>
      </c>
      <c r="I7" s="30">
        <v>6.9313201848030008</v>
      </c>
      <c r="J7" s="30">
        <v>4.5130457834006998</v>
      </c>
      <c r="K7" s="30">
        <v>14.900976020016399</v>
      </c>
      <c r="L7" s="30">
        <v>14.330905804875114</v>
      </c>
      <c r="M7" s="30">
        <v>14.721538758513677</v>
      </c>
      <c r="N7" s="30">
        <v>17.688018348715538</v>
      </c>
      <c r="O7" s="30">
        <v>17.441253068185507</v>
      </c>
      <c r="P7" s="30">
        <v>19.256474610187169</v>
      </c>
      <c r="Q7" s="30">
        <v>19.790938338051227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0">
        <v>-4.8034299552140345</v>
      </c>
      <c r="F8" s="30">
        <v>-6.5833151371825158</v>
      </c>
      <c r="G8" s="30">
        <v>-8.2952874416871385</v>
      </c>
      <c r="H8" s="30">
        <v>-12.538410088855681</v>
      </c>
      <c r="I8" s="30">
        <v>-11.987674947148829</v>
      </c>
      <c r="J8" s="30">
        <v>-8.4182984297135786</v>
      </c>
      <c r="K8" s="30">
        <v>0.2094052204954536</v>
      </c>
      <c r="L8" s="30">
        <v>0.20294605503739271</v>
      </c>
      <c r="M8" s="30">
        <v>2.6820664306169117</v>
      </c>
      <c r="N8" s="30">
        <v>12.827866446515044</v>
      </c>
      <c r="O8" s="30">
        <v>14.829388354298246</v>
      </c>
      <c r="P8" s="30">
        <v>13.317505010810901</v>
      </c>
      <c r="Q8" s="30">
        <v>10.747055787579814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0">
        <v>12.444008951794402</v>
      </c>
      <c r="F9" s="30">
        <v>12.485329377518289</v>
      </c>
      <c r="G9" s="30">
        <v>11.679827734315227</v>
      </c>
      <c r="H9" s="30">
        <v>7.130781953795859</v>
      </c>
      <c r="I9" s="30">
        <v>4.7297402538547288</v>
      </c>
      <c r="J9" s="30">
        <v>-4.5203781687408631</v>
      </c>
      <c r="K9" s="30">
        <v>-4.9949671976171031</v>
      </c>
      <c r="L9" s="30">
        <v>-3.1419844139771143</v>
      </c>
      <c r="M9" s="30">
        <v>0.56453825496623022</v>
      </c>
      <c r="N9" s="30">
        <v>5.9752505794066462</v>
      </c>
      <c r="O9" s="30">
        <v>7.0580283529672023</v>
      </c>
      <c r="P9" s="30">
        <v>5.0733838617603624</v>
      </c>
      <c r="Q9" s="30">
        <v>8.0416266483983829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0">
        <v>0.20342723891573003</v>
      </c>
      <c r="F10" s="30">
        <v>22.773333926655017</v>
      </c>
      <c r="G10" s="30">
        <v>12.951216064694279</v>
      </c>
      <c r="H10" s="30">
        <v>13.384358844057488</v>
      </c>
      <c r="I10" s="30">
        <v>39.521088019188127</v>
      </c>
      <c r="J10" s="30">
        <v>48.713188043752019</v>
      </c>
      <c r="K10" s="30">
        <v>48.085955576445642</v>
      </c>
      <c r="L10" s="30">
        <v>47.894761744937078</v>
      </c>
      <c r="M10" s="30">
        <v>46.282753232510125</v>
      </c>
      <c r="N10" s="30">
        <v>56.449117473978617</v>
      </c>
      <c r="O10" s="30">
        <v>56.564367981023686</v>
      </c>
      <c r="P10" s="30">
        <v>54.391449207455352</v>
      </c>
      <c r="Q10" s="30">
        <v>54.037124971291448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0">
        <v>5.4508761741162388</v>
      </c>
      <c r="F11" s="30">
        <v>5.1361635669569337</v>
      </c>
      <c r="G11" s="30">
        <v>4.8402048696512878</v>
      </c>
      <c r="H11" s="30">
        <v>6.1909377666987959</v>
      </c>
      <c r="I11" s="30">
        <v>2.952153635324223</v>
      </c>
      <c r="J11" s="30">
        <v>-9.4519128472493179</v>
      </c>
      <c r="K11" s="30">
        <v>-10.04383490018763</v>
      </c>
      <c r="L11" s="30">
        <v>-9.4266713594969342</v>
      </c>
      <c r="M11" s="30">
        <v>-6.7029588784681531</v>
      </c>
      <c r="N11" s="30">
        <v>0.76036933597631828</v>
      </c>
      <c r="O11" s="30">
        <v>1.6424404450507295</v>
      </c>
      <c r="P11" s="30">
        <v>-1.0543221905141162</v>
      </c>
      <c r="Q11" s="30">
        <v>-1.1509360533168611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0">
        <v>1.2839644479063832</v>
      </c>
      <c r="F12" s="30">
        <v>0.6159741137050786</v>
      </c>
      <c r="G12" s="30">
        <v>-1.8238157023893193</v>
      </c>
      <c r="H12" s="30">
        <v>1.0292521628865692</v>
      </c>
      <c r="I12" s="30">
        <v>-2.706711942415704</v>
      </c>
      <c r="J12" s="30">
        <v>-2.673745140500404</v>
      </c>
      <c r="K12" s="30">
        <v>-5.932548810756896</v>
      </c>
      <c r="L12" s="30">
        <v>-5.7930720493438512</v>
      </c>
      <c r="M12" s="30">
        <v>-2.7725236793969588</v>
      </c>
      <c r="N12" s="30">
        <v>4.4879390920109525</v>
      </c>
      <c r="O12" s="30">
        <v>7.0660568181203018</v>
      </c>
      <c r="P12" s="30">
        <v>8.2836930082436027</v>
      </c>
      <c r="Q12" s="30">
        <v>8.5763151478678381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0">
        <v>23.188659702264111</v>
      </c>
      <c r="F13" s="30">
        <v>23.188659702264111</v>
      </c>
      <c r="G13" s="30">
        <v>23.188659702264111</v>
      </c>
      <c r="H13" s="30">
        <v>23.188659702264111</v>
      </c>
      <c r="I13" s="30">
        <v>23.188659702264111</v>
      </c>
      <c r="J13" s="30">
        <v>6.0736683701945973</v>
      </c>
      <c r="K13" s="30">
        <v>6.0257921028164496</v>
      </c>
      <c r="L13" s="30">
        <v>6.114644973079673</v>
      </c>
      <c r="M13" s="30">
        <v>6.0836259470861664</v>
      </c>
      <c r="N13" s="30">
        <v>6.0836259470861664</v>
      </c>
      <c r="O13" s="30">
        <v>6.0836259470861664</v>
      </c>
      <c r="P13" s="30">
        <v>6.0836259470861664</v>
      </c>
      <c r="Q13" s="30">
        <v>6.0836259470861664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0">
        <v>32.522508142192208</v>
      </c>
      <c r="F14" s="30">
        <v>27.404037428087552</v>
      </c>
      <c r="G14" s="30">
        <v>21.656080900296601</v>
      </c>
      <c r="H14" s="30">
        <v>16.176715605899929</v>
      </c>
      <c r="I14" s="30">
        <v>11.390403434904551</v>
      </c>
      <c r="J14" s="30">
        <v>18.395681147500252</v>
      </c>
      <c r="K14" s="30">
        <v>20.561455773633337</v>
      </c>
      <c r="L14" s="30">
        <v>22.350639197537443</v>
      </c>
      <c r="M14" s="30">
        <v>15.146403844523565</v>
      </c>
      <c r="N14" s="30">
        <v>8.6031791501303196</v>
      </c>
      <c r="O14" s="30">
        <v>7.8117827585050463</v>
      </c>
      <c r="P14" s="30">
        <v>5.8613300502062771</v>
      </c>
      <c r="Q14" s="30">
        <v>6.4090499912014129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0">
        <v>-3.0587330882916812</v>
      </c>
      <c r="F15" s="30">
        <v>-2.415174949893705</v>
      </c>
      <c r="G15" s="30">
        <v>-0.28193114067806152</v>
      </c>
      <c r="H15" s="30">
        <v>2.9324718209604845</v>
      </c>
      <c r="I15" s="30">
        <v>6.220608510604281</v>
      </c>
      <c r="J15" s="30">
        <v>7.8729291699545509</v>
      </c>
      <c r="K15" s="30">
        <v>14.435541665396096</v>
      </c>
      <c r="L15" s="30">
        <v>13.05702176527015</v>
      </c>
      <c r="M15" s="30">
        <v>13.698075847859089</v>
      </c>
      <c r="N15" s="30">
        <v>24.365181856520316</v>
      </c>
      <c r="O15" s="30">
        <v>29.583148245432785</v>
      </c>
      <c r="P15" s="30">
        <v>25.575431431859613</v>
      </c>
      <c r="Q15" s="30">
        <v>24.275596513839382</v>
      </c>
    </row>
    <row r="16" spans="1:17" x14ac:dyDescent="0.2">
      <c r="D16" s="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3:17" x14ac:dyDescent="0.2"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3:17" x14ac:dyDescent="0.2">
      <c r="C18" t="s">
        <v>29</v>
      </c>
      <c r="D18" s="1">
        <v>25.856921553909345</v>
      </c>
      <c r="E18" s="30">
        <v>-3.2329585017847848</v>
      </c>
      <c r="F18" s="30">
        <v>-2.7578553071365395</v>
      </c>
      <c r="G18" s="30">
        <v>-4.3232919505398399</v>
      </c>
      <c r="H18" s="30">
        <v>-2.7396855573152834</v>
      </c>
      <c r="I18" s="30">
        <v>-1.9383786955663045</v>
      </c>
      <c r="J18" s="30">
        <v>-1.3837542405163958</v>
      </c>
      <c r="K18" s="30">
        <v>-2.6736569331793012</v>
      </c>
      <c r="L18" s="30">
        <v>-4.4717958420109669</v>
      </c>
      <c r="M18" s="30">
        <v>7.4237935537143667</v>
      </c>
      <c r="N18" s="30">
        <v>3.4450541922900388</v>
      </c>
      <c r="O18" s="30">
        <v>0.88797326104689145</v>
      </c>
      <c r="P18" s="30">
        <v>2.4945897293942325</v>
      </c>
      <c r="Q18" s="30">
        <v>3.5400700519692405</v>
      </c>
    </row>
    <row r="19" spans="3:17" x14ac:dyDescent="0.2">
      <c r="C19" t="s">
        <v>30</v>
      </c>
      <c r="D19" s="1">
        <v>29.225529900293278</v>
      </c>
      <c r="E19" s="30">
        <v>12.977495111133047</v>
      </c>
      <c r="F19" s="30">
        <v>15.546482788637139</v>
      </c>
      <c r="G19" s="30">
        <v>11.5853396539791</v>
      </c>
      <c r="H19" s="30">
        <v>11.210828964002042</v>
      </c>
      <c r="I19" s="30">
        <v>10.925869862643809</v>
      </c>
      <c r="J19" s="30">
        <v>11.437566455711627</v>
      </c>
      <c r="K19" s="30">
        <v>13.150203164893897</v>
      </c>
      <c r="L19" s="30">
        <v>14.412997051244449</v>
      </c>
      <c r="M19" s="30">
        <v>12.343617581331094</v>
      </c>
      <c r="N19" s="30">
        <v>14.703684791799745</v>
      </c>
      <c r="O19" s="30">
        <v>15.27148213586084</v>
      </c>
      <c r="P19" s="30">
        <v>12.881794519312232</v>
      </c>
      <c r="Q19" s="30">
        <v>12.546608409784316</v>
      </c>
    </row>
    <row r="20" spans="3:17" x14ac:dyDescent="0.2">
      <c r="C20" t="s">
        <v>31</v>
      </c>
      <c r="D20" s="1">
        <v>26.802759460392384</v>
      </c>
      <c r="E20" s="30">
        <v>-1.1163573926369132</v>
      </c>
      <c r="F20" s="30">
        <v>-0.63696301769310693</v>
      </c>
      <c r="G20" s="30">
        <v>-2.0417059180698418</v>
      </c>
      <c r="H20" s="30">
        <v>1.0345797975101407</v>
      </c>
      <c r="I20" s="30">
        <v>2.3403763876487584</v>
      </c>
      <c r="J20" s="30">
        <v>1.9449310488348737</v>
      </c>
      <c r="K20" s="30">
        <v>1.1205529463341402</v>
      </c>
      <c r="L20" s="30">
        <v>-4.2026796192395075</v>
      </c>
      <c r="M20" s="30">
        <v>15.812822914942712</v>
      </c>
      <c r="N20" s="30">
        <v>4.3778720749057891</v>
      </c>
      <c r="O20" s="30">
        <v>-1.6611924860358809</v>
      </c>
      <c r="P20" s="30">
        <v>3.1901395506582948</v>
      </c>
      <c r="Q20" s="30">
        <v>1.9690541107900392</v>
      </c>
    </row>
    <row r="21" spans="3:17" x14ac:dyDescent="0.2">
      <c r="C21" t="s">
        <v>32</v>
      </c>
      <c r="D21" s="1">
        <v>35.878814034231489</v>
      </c>
      <c r="E21" s="30">
        <v>-2.1192600533428991</v>
      </c>
      <c r="F21" s="30">
        <v>6.2321951051719671</v>
      </c>
      <c r="G21" s="30">
        <v>-2.7414576034531448</v>
      </c>
      <c r="H21" s="30">
        <v>1.1387002058548545</v>
      </c>
      <c r="I21" s="30">
        <v>-7.0780028194697353</v>
      </c>
      <c r="J21" s="30">
        <v>-4.5149395382121487</v>
      </c>
      <c r="K21" s="30">
        <v>-9.430561950754603</v>
      </c>
      <c r="L21" s="30">
        <v>-6.3761288787498716</v>
      </c>
      <c r="M21" s="30">
        <v>-11.701594257367699</v>
      </c>
      <c r="N21" s="30">
        <v>-6.3392729398542969</v>
      </c>
      <c r="O21" s="30">
        <v>-3.6600570125232839</v>
      </c>
      <c r="P21" s="30">
        <v>-7.2070808327004725</v>
      </c>
      <c r="Q21" s="30">
        <v>-8.8914722511915674</v>
      </c>
    </row>
    <row r="22" spans="3:17" x14ac:dyDescent="0.2">
      <c r="C22" t="s">
        <v>33</v>
      </c>
      <c r="D22" s="1">
        <v>39.210112496906582</v>
      </c>
      <c r="E22" s="30">
        <v>6.4154343003510892</v>
      </c>
      <c r="F22" s="30">
        <v>44.337567297406444</v>
      </c>
      <c r="G22" s="30">
        <v>34.621753083831358</v>
      </c>
      <c r="H22" s="30">
        <v>35.474475719334563</v>
      </c>
      <c r="I22" s="30">
        <v>55.467481428861106</v>
      </c>
      <c r="J22" s="30">
        <v>55.542754209563739</v>
      </c>
      <c r="K22" s="30">
        <v>50.986204133988757</v>
      </c>
      <c r="L22" s="30">
        <v>49.009693376507649</v>
      </c>
      <c r="M22" s="30">
        <v>28.012995186873123</v>
      </c>
      <c r="N22" s="30">
        <v>37.831078301095452</v>
      </c>
      <c r="O22" s="30">
        <v>36.311581979791171</v>
      </c>
      <c r="P22" s="30">
        <v>30.280905234937837</v>
      </c>
      <c r="Q22" s="30">
        <v>30.509235585942236</v>
      </c>
    </row>
    <row r="23" spans="3:17" x14ac:dyDescent="0.2">
      <c r="C23" t="s">
        <v>34</v>
      </c>
      <c r="D23" s="1">
        <v>27.466403619875003</v>
      </c>
      <c r="E23" s="30">
        <v>12.598860587013966</v>
      </c>
      <c r="F23" s="30">
        <v>13.13348027334694</v>
      </c>
      <c r="G23" s="30">
        <v>10.568794274253317</v>
      </c>
      <c r="H23" s="30">
        <v>8.7378584514925688</v>
      </c>
      <c r="I23" s="30">
        <v>10.37115017313282</v>
      </c>
      <c r="J23" s="30">
        <v>10.006006368336278</v>
      </c>
      <c r="K23" s="30">
        <v>12.35512485525315</v>
      </c>
      <c r="L23" s="30">
        <v>13.185931524253769</v>
      </c>
      <c r="M23" s="30">
        <v>11.989343038371267</v>
      </c>
      <c r="N23" s="30">
        <v>14.128306583124212</v>
      </c>
      <c r="O23" s="30">
        <v>14.530815332643879</v>
      </c>
      <c r="P23" s="30">
        <v>12.972325573574436</v>
      </c>
      <c r="Q23" s="30">
        <v>13.702529146322352</v>
      </c>
    </row>
    <row r="24" spans="3:17" x14ac:dyDescent="0.2">
      <c r="C24" t="s">
        <v>35</v>
      </c>
      <c r="D24" s="1">
        <v>27.840449966066483</v>
      </c>
      <c r="E24" s="30">
        <v>10.054965530842448</v>
      </c>
      <c r="F24" s="30">
        <v>11.016198378319576</v>
      </c>
      <c r="G24" s="30">
        <v>8.8394253933605089</v>
      </c>
      <c r="H24" s="30">
        <v>7.747779470715753</v>
      </c>
      <c r="I24" s="30">
        <v>9.3296476828822232</v>
      </c>
      <c r="J24" s="30">
        <v>8.7412706251372381</v>
      </c>
      <c r="K24" s="30">
        <v>10.49611340531056</v>
      </c>
      <c r="L24" s="30">
        <v>9.9786868052429014</v>
      </c>
      <c r="M24" s="30">
        <v>13.201152105020261</v>
      </c>
      <c r="N24" s="30">
        <v>12.312023292293707</v>
      </c>
      <c r="O24" s="30">
        <v>11.408597162684984</v>
      </c>
      <c r="P24" s="30">
        <v>11.251603787945244</v>
      </c>
      <c r="Q24" s="30">
        <v>11.444996498414314</v>
      </c>
    </row>
    <row r="25" spans="3:17" x14ac:dyDescent="0.2">
      <c r="C25" t="s">
        <v>36</v>
      </c>
      <c r="D25" s="1">
        <v>28.962989310209668</v>
      </c>
      <c r="E25" s="30">
        <v>9.5441383558837707</v>
      </c>
      <c r="F25" s="30">
        <v>11.763037330880879</v>
      </c>
      <c r="G25" s="30">
        <v>8.0867297886962124</v>
      </c>
      <c r="H25" s="30">
        <v>7.2975419880068726</v>
      </c>
      <c r="I25" s="30">
        <v>7.1156132352049459</v>
      </c>
      <c r="J25" s="30">
        <v>7.3914857047185087</v>
      </c>
      <c r="K25" s="30">
        <v>8.2621512256724969</v>
      </c>
      <c r="L25" s="30">
        <v>9.6136202680750635</v>
      </c>
      <c r="M25" s="30">
        <v>7.7171220960234477</v>
      </c>
      <c r="N25" s="30">
        <v>10.488361661044584</v>
      </c>
      <c r="O25" s="30">
        <v>11.301293270626665</v>
      </c>
      <c r="P25" s="30">
        <v>9.1743791329775028</v>
      </c>
      <c r="Q25" s="30">
        <v>9.5124655123968633</v>
      </c>
    </row>
    <row r="26" spans="3:17" x14ac:dyDescent="0.2">
      <c r="C26" t="s">
        <v>37</v>
      </c>
      <c r="D26" s="1">
        <v>26.198718600053063</v>
      </c>
      <c r="E26" s="30">
        <v>14.178100840635771</v>
      </c>
      <c r="F26" s="30">
        <v>11.898850281505439</v>
      </c>
      <c r="G26" s="30">
        <v>10.267818177001864</v>
      </c>
      <c r="H26" s="30">
        <v>8.1583831213238902</v>
      </c>
      <c r="I26" s="30">
        <v>6.7109459175997435</v>
      </c>
      <c r="J26" s="30">
        <v>5.5089785562986817</v>
      </c>
      <c r="K26" s="30">
        <v>8.1942447921779422</v>
      </c>
      <c r="L26" s="30">
        <v>9.1595624684594679</v>
      </c>
      <c r="M26" s="30">
        <v>8.0039639900082538</v>
      </c>
      <c r="N26" s="30">
        <v>9.4352428095205561</v>
      </c>
      <c r="O26" s="30">
        <v>9.8549149258833602</v>
      </c>
      <c r="P26" s="30">
        <v>8.3569547252820975</v>
      </c>
      <c r="Q26" s="30">
        <v>9.1926597905495893</v>
      </c>
    </row>
    <row r="27" spans="3:17" x14ac:dyDescent="0.2">
      <c r="C27" t="s">
        <v>38</v>
      </c>
      <c r="D27" s="1">
        <v>27.856403065121388</v>
      </c>
      <c r="E27" s="30">
        <v>8.2339442594081937</v>
      </c>
      <c r="F27" s="30">
        <v>8.444749539602638</v>
      </c>
      <c r="G27" s="30">
        <v>5.7144179222809344</v>
      </c>
      <c r="H27" s="30">
        <v>5.6569983260512675</v>
      </c>
      <c r="I27" s="30">
        <v>3.6271255664339308</v>
      </c>
      <c r="J27" s="30">
        <v>3.2653949123738584</v>
      </c>
      <c r="K27" s="30">
        <v>3.9595132490974914</v>
      </c>
      <c r="L27" s="30">
        <v>4.1615867587468056</v>
      </c>
      <c r="M27" s="30">
        <v>6.2989252129978688</v>
      </c>
      <c r="N27" s="30">
        <v>6.0503515183677612</v>
      </c>
      <c r="O27" s="30">
        <v>5.694306118279818</v>
      </c>
      <c r="P27" s="30">
        <v>4.8430843533543895</v>
      </c>
      <c r="Q27" s="30">
        <v>4.9140604306270257</v>
      </c>
    </row>
    <row r="28" spans="3:17" x14ac:dyDescent="0.2">
      <c r="C28" t="s">
        <v>39</v>
      </c>
      <c r="D28" s="1">
        <v>28.284158289809451</v>
      </c>
      <c r="E28" s="30">
        <v>7.6576275433207677</v>
      </c>
      <c r="F28" s="30">
        <v>9.0997195314028687</v>
      </c>
      <c r="G28" s="30">
        <v>5.9173480754417502</v>
      </c>
      <c r="H28" s="30">
        <v>5.8836695527453529</v>
      </c>
      <c r="I28" s="30">
        <v>5.7479457668289644</v>
      </c>
      <c r="J28" s="30">
        <v>5.9406150374539921</v>
      </c>
      <c r="K28" s="30">
        <v>6.5676821430149444</v>
      </c>
      <c r="L28" s="30">
        <v>6.7626330129011816</v>
      </c>
      <c r="M28" s="30">
        <v>8.9068325435171865</v>
      </c>
      <c r="N28" s="30">
        <v>9.1784196472758399</v>
      </c>
      <c r="O28" s="30">
        <v>8.8786607114721967</v>
      </c>
      <c r="P28" s="30">
        <v>7.9757132846219827</v>
      </c>
      <c r="Q28" s="30">
        <v>8.0276045821827342</v>
      </c>
    </row>
    <row r="29" spans="3:17" x14ac:dyDescent="0.2">
      <c r="C29" t="s">
        <v>40</v>
      </c>
      <c r="D29" s="1">
        <v>27.052960123780245</v>
      </c>
      <c r="E29" s="30">
        <v>12.706218059105467</v>
      </c>
      <c r="F29" s="30">
        <v>12.565499457167034</v>
      </c>
      <c r="G29" s="30">
        <v>10.135814756240952</v>
      </c>
      <c r="H29" s="30">
        <v>8.2616779361821013</v>
      </c>
      <c r="I29" s="30">
        <v>9.5877993216687631</v>
      </c>
      <c r="J29" s="30">
        <v>9.2689609356792619</v>
      </c>
      <c r="K29" s="30">
        <v>11.712465114605148</v>
      </c>
      <c r="L29" s="30">
        <v>12.590955619048133</v>
      </c>
      <c r="M29" s="30">
        <v>11.719503304303503</v>
      </c>
      <c r="N29" s="30">
        <v>13.74861284025037</v>
      </c>
      <c r="O29" s="30">
        <v>14.16965727393783</v>
      </c>
      <c r="P29" s="30">
        <v>12.686343330352653</v>
      </c>
      <c r="Q29" s="30">
        <v>13.427015922770954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2023-03-18T22:49:14Z</dcterms:modified>
</cp:coreProperties>
</file>